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7590" activeTab="0"/>
  </bookViews>
  <sheets>
    <sheet name="Załącznik nr 4" sheetId="1" r:id="rId1"/>
  </sheets>
  <definedNames/>
  <calcPr fullCalcOnLoad="1"/>
</workbook>
</file>

<file path=xl/sharedStrings.xml><?xml version="1.0" encoding="utf-8"?>
<sst xmlns="http://schemas.openxmlformats.org/spreadsheetml/2006/main" count="609" uniqueCount="418">
  <si>
    <t>Nazwa towaru</t>
  </si>
  <si>
    <t>j.m.</t>
  </si>
  <si>
    <t>szt.</t>
  </si>
  <si>
    <t>Lp.</t>
  </si>
  <si>
    <t>ryz</t>
  </si>
  <si>
    <t>opak.</t>
  </si>
  <si>
    <r>
      <t>Dziennik  korespondencyjny</t>
    </r>
    <r>
      <rPr>
        <sz val="10"/>
        <color indexed="8"/>
        <rFont val="Calibri"/>
        <family val="2"/>
      </rPr>
      <t xml:space="preserve"> 200 kartek twarda oprawa</t>
    </r>
  </si>
  <si>
    <r>
      <t>Papier</t>
    </r>
    <r>
      <rPr>
        <sz val="10"/>
        <color indexed="8"/>
        <rFont val="Calibri"/>
        <family val="2"/>
      </rPr>
      <t xml:space="preserve"> A4, gramatura 80g/m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–opak.1 ryza 500 ark. przeznaczony do wydruków czarno-białych, kolorowych i kopiowania, ryza pakowana w papier foliowany</t>
    </r>
  </si>
  <si>
    <r>
      <t>Papier</t>
    </r>
    <r>
      <rPr>
        <sz val="10"/>
        <color indexed="8"/>
        <rFont val="Calibri"/>
        <family val="2"/>
      </rPr>
      <t xml:space="preserve"> A3, gramatura 80g/m</t>
    </r>
    <r>
      <rPr>
        <vertAlign val="superscript"/>
        <sz val="10"/>
        <color indexed="8"/>
        <rFont val="Calibri"/>
        <family val="2"/>
      </rPr>
      <t xml:space="preserve">2 </t>
    </r>
    <r>
      <rPr>
        <sz val="10"/>
        <color indexed="8"/>
        <rFont val="Calibri"/>
        <family val="2"/>
      </rPr>
      <t>– opak.1 ryza 500ark. przeznaczony do wydruków czarno-białych, kolorowych i kopiowania, ryza pakowana w papier foliowany</t>
    </r>
  </si>
  <si>
    <r>
      <t xml:space="preserve">Segregator </t>
    </r>
    <r>
      <rPr>
        <sz val="10"/>
        <color indexed="8"/>
        <rFont val="Calibri"/>
        <family val="2"/>
      </rPr>
      <t xml:space="preserve">A4,   szer. grzbietu 70-75 mm, twarda oprawa pokryta folią z polipropylenu z mechanizmem dźwigniowym, niklowanym mocowanym nitami z metalowym zaciskiem unieruchamiającym dokumenty, z okutymi dolnymi krawędziami ścian, z okutym w ścianie grzbietu otworem oraz kieszonką foliową na kartkę opisową, różne kolory </t>
    </r>
  </si>
  <si>
    <r>
      <t xml:space="preserve">Papier fotograficzny  </t>
    </r>
    <r>
      <rPr>
        <sz val="10"/>
        <color indexed="8"/>
        <rFont val="Calibri"/>
        <family val="2"/>
      </rPr>
      <t>A-4,  opak. 20 arkuszy, błyszczący 170 g/m2 do drukarek atramentowych, wysokiej jakości</t>
    </r>
  </si>
  <si>
    <r>
      <t xml:space="preserve">Karton wizytówkowy - A-4, </t>
    </r>
    <r>
      <rPr>
        <sz val="10"/>
        <color indexed="8"/>
        <rFont val="Calibri"/>
        <family val="2"/>
      </rPr>
      <t xml:space="preserve">exclusive 200 g/m2 do dyplomów, zaproszeń: marmurek itp. opak. 20 szt. </t>
    </r>
  </si>
  <si>
    <r>
      <t>Ofertówka - koszulka krystaliczna A4,</t>
    </r>
    <r>
      <rPr>
        <sz val="10"/>
        <color indexed="8"/>
        <rFont val="Calibri"/>
        <family val="2"/>
      </rPr>
      <t xml:space="preserve"> folia PP opak.100 szt. otwierana z góry, grzbiet umożliwiający wpięcie do segregatora</t>
    </r>
  </si>
  <si>
    <r>
      <rPr>
        <b/>
        <sz val="10"/>
        <color indexed="8"/>
        <rFont val="Calibri"/>
        <family val="2"/>
      </rPr>
      <t>Koperty białe samoprzylepne C4</t>
    </r>
    <r>
      <rPr>
        <sz val="10"/>
        <color indexed="8"/>
        <rFont val="Calibri"/>
        <family val="2"/>
      </rPr>
      <t>-90g/m2 opak.250 szt. bez okienka</t>
    </r>
  </si>
  <si>
    <r>
      <rPr>
        <b/>
        <sz val="10"/>
        <color indexed="8"/>
        <rFont val="Calibri"/>
        <family val="2"/>
      </rPr>
      <t>Koperty białe samoprzylepne C5</t>
    </r>
    <r>
      <rPr>
        <sz val="10"/>
        <color indexed="8"/>
        <rFont val="Calibri"/>
        <family val="2"/>
      </rPr>
      <t>-90g/m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opak.500 szt. bez okienka</t>
    </r>
  </si>
  <si>
    <r>
      <t>Koperty białe samoprzylepne C6</t>
    </r>
    <r>
      <rPr>
        <sz val="10"/>
        <color indexed="8"/>
        <rFont val="Calibri"/>
        <family val="2"/>
      </rPr>
      <t>-90g/m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 opak. 1000szt. bez okienka</t>
    </r>
  </si>
  <si>
    <t>opak</t>
  </si>
  <si>
    <r>
      <t xml:space="preserve">Ofertówka-koszulka A5 -  </t>
    </r>
    <r>
      <rPr>
        <sz val="10"/>
        <color indexed="8"/>
        <rFont val="Calibri"/>
        <family val="2"/>
      </rPr>
      <t>cechy jak wyżej</t>
    </r>
  </si>
  <si>
    <r>
      <t xml:space="preserve">Segregator </t>
    </r>
    <r>
      <rPr>
        <sz val="10"/>
        <color indexed="8"/>
        <rFont val="Calibri"/>
        <family val="2"/>
      </rPr>
      <t>A4,  szer. grzbietu 50 mm, - cechy jak wyżej</t>
    </r>
  </si>
  <si>
    <r>
      <t xml:space="preserve">Karteczki samoprzylepne 76x76 mm+/- 5mm </t>
    </r>
    <r>
      <rPr>
        <sz val="10"/>
        <color indexed="8"/>
        <rFont val="Calibri"/>
        <family val="2"/>
      </rPr>
      <t xml:space="preserve">, bloczki 100 kart. w kolorze żółtym każda kartka nasączona wzdłuż jednej krawędziklejem, umożliwiajacym jej wielokrotne przyklejanie i odklejanie </t>
    </r>
  </si>
  <si>
    <t>blocz.</t>
  </si>
  <si>
    <r>
      <t xml:space="preserve">Karteczki samoprzylepne 40x50 mm+/- 5mm , </t>
    </r>
    <r>
      <rPr>
        <sz val="10"/>
        <color indexed="8"/>
        <rFont val="Calibri"/>
        <family val="2"/>
      </rPr>
      <t xml:space="preserve">bloczki 100 kart. w kolorze żółtym każda kartka nasączona wzdłuż jednej krawędziklejem, umożliwiajacym jej wielokrotne przyklejanie i odklejanie </t>
    </r>
  </si>
  <si>
    <r>
      <t xml:space="preserve">Karteczki samoprzylepne 40x77 mm+/- 5mm, </t>
    </r>
    <r>
      <rPr>
        <sz val="10"/>
        <color indexed="8"/>
        <rFont val="Calibri"/>
        <family val="2"/>
      </rPr>
      <t>cechy jak wyżej</t>
    </r>
    <r>
      <rPr>
        <b/>
        <sz val="10"/>
        <color indexed="8"/>
        <rFont val="Calibri"/>
        <family val="2"/>
      </rPr>
      <t xml:space="preserve"> </t>
    </r>
  </si>
  <si>
    <r>
      <t xml:space="preserve">Kostka papierowa 85x85mm +/- 5mm </t>
    </r>
    <r>
      <rPr>
        <sz val="10"/>
        <color indexed="8"/>
        <rFont val="Calibri"/>
        <family val="2"/>
      </rPr>
      <t xml:space="preserve">różne kolory, min 400 kartek, klejona wzdłuż jednego boku </t>
    </r>
  </si>
  <si>
    <r>
      <rPr>
        <b/>
        <sz val="10"/>
        <color indexed="8"/>
        <rFont val="Calibri"/>
        <family val="2"/>
      </rPr>
      <t xml:space="preserve">Ofertówka - koszulka krystaliczna A4 typu "L" </t>
    </r>
    <r>
      <rPr>
        <sz val="10"/>
        <color indexed="8"/>
        <rFont val="Calibri"/>
        <family val="2"/>
      </rPr>
      <t>wykonana z mocnego PCV lewy bok i dół zgrzany o grub.ok.0,13 mm  opak. 10 szt.</t>
    </r>
  </si>
  <si>
    <r>
      <t>Płyta CD-R</t>
    </r>
    <r>
      <rPr>
        <sz val="10"/>
        <color indexed="8"/>
        <rFont val="Calibri"/>
        <family val="2"/>
      </rPr>
      <t xml:space="preserve"> 700 , 52x 80 min. każda sztuka w plastikowym opakowaniu, opak. 10 szt.</t>
    </r>
  </si>
  <si>
    <r>
      <t xml:space="preserve">Płyta CD-R 700, </t>
    </r>
    <r>
      <rPr>
        <sz val="10"/>
        <color indexed="8"/>
        <rFont val="Calibri"/>
        <family val="2"/>
      </rPr>
      <t>52x 80 min.</t>
    </r>
    <r>
      <rPr>
        <b/>
        <sz val="10"/>
        <color indexed="8"/>
        <rFont val="Calibri"/>
        <family val="2"/>
      </rPr>
      <t xml:space="preserve">  </t>
    </r>
    <r>
      <rPr>
        <sz val="10"/>
        <color indexed="8"/>
        <rFont val="Calibri"/>
        <family val="2"/>
      </rPr>
      <t>w plastikowym opakowaniu 100 szt.</t>
    </r>
  </si>
  <si>
    <r>
      <t xml:space="preserve">Płyta DVD+R </t>
    </r>
    <r>
      <rPr>
        <sz val="10"/>
        <color indexed="8"/>
        <rFont val="Calibri"/>
        <family val="2"/>
      </rPr>
      <t xml:space="preserve">  4,7 GB 16x 120min.  każda szt. w plastikowym opakowaniu,  opak. 10 szt.</t>
    </r>
  </si>
  <si>
    <r>
      <t xml:space="preserve">Płyta DVD+R   4,7 </t>
    </r>
    <r>
      <rPr>
        <sz val="10"/>
        <color indexed="8"/>
        <rFont val="Calibri"/>
        <family val="2"/>
      </rPr>
      <t>GB 16x 120 min. W plastikowym opak. 100szt.</t>
    </r>
  </si>
  <si>
    <r>
      <t xml:space="preserve">Koperty jasny brąz samoprzylepne  C-4 </t>
    </r>
    <r>
      <rPr>
        <sz val="10"/>
        <color indexed="8"/>
        <rFont val="Calibri"/>
        <family val="2"/>
      </rPr>
      <t>z poszerzonymi bokami o gramaturze min. 120g/m2</t>
    </r>
  </si>
  <si>
    <r>
      <t>Koperty jasny brąz samoprzylepne większe od C-4</t>
    </r>
    <r>
      <rPr>
        <sz val="10"/>
        <color indexed="8"/>
        <rFont val="Calibri"/>
        <family val="2"/>
      </rPr>
      <t xml:space="preserve"> z poszerzonymi bokami o gramaturze min 120g/m2</t>
    </r>
  </si>
  <si>
    <r>
      <t>Koperta powietrzna C-10</t>
    </r>
    <r>
      <rPr>
        <sz val="10"/>
        <color indexed="8"/>
        <rFont val="Calibri"/>
        <family val="2"/>
      </rPr>
      <t xml:space="preserve"> biała samoprzylepna opak.10 szt.</t>
    </r>
  </si>
  <si>
    <r>
      <t xml:space="preserve">Koperta powietrzna </t>
    </r>
    <r>
      <rPr>
        <sz val="10"/>
        <color indexed="8"/>
        <rFont val="Calibri"/>
        <family val="2"/>
      </rPr>
      <t xml:space="preserve"> biała samoprzylepna A-4, opak. 10 szt.</t>
    </r>
  </si>
  <si>
    <r>
      <t>Taśma samoprzylepna</t>
    </r>
    <r>
      <rPr>
        <sz val="10"/>
        <color indexed="8"/>
        <rFont val="Calibri"/>
        <family val="2"/>
      </rPr>
      <t xml:space="preserve"> przezroczysta 18mm x 20m przezroczysta, opak. 8 szt.</t>
    </r>
  </si>
  <si>
    <r>
      <t xml:space="preserve">Taśma pakowa bezbarwna </t>
    </r>
    <r>
      <rPr>
        <sz val="10"/>
        <color indexed="8"/>
        <rFont val="Calibri"/>
        <family val="2"/>
      </rPr>
      <t xml:space="preserve">48mm /66m, </t>
    </r>
  </si>
  <si>
    <t>Taśma maskująca 38x40</t>
  </si>
  <si>
    <r>
      <t xml:space="preserve">Taśma pakowa brązowa </t>
    </r>
    <r>
      <rPr>
        <sz val="10"/>
        <color indexed="8"/>
        <rFont val="Calibri"/>
        <family val="2"/>
      </rPr>
      <t>48mm/50m</t>
    </r>
  </si>
  <si>
    <r>
      <t xml:space="preserve">Blok Biurowy A-4 </t>
    </r>
    <r>
      <rPr>
        <sz val="10"/>
        <color indexed="8"/>
        <rFont val="Calibri"/>
        <family val="2"/>
      </rPr>
      <t xml:space="preserve">z makulatury 100 kartek, kartki z papieru białego w kratkę  </t>
    </r>
  </si>
  <si>
    <r>
      <t xml:space="preserve">Blok biurowy A-5 </t>
    </r>
    <r>
      <rPr>
        <sz val="10"/>
        <color indexed="8"/>
        <rFont val="Calibri"/>
        <family val="2"/>
      </rPr>
      <t xml:space="preserve">z makulatury 100 kartek, kartki z papieru białego w kratkę  </t>
    </r>
  </si>
  <si>
    <r>
      <t>Korektor w długopisie</t>
    </r>
    <r>
      <rPr>
        <sz val="10"/>
        <color indexed="8"/>
        <rFont val="Calibri"/>
        <family val="2"/>
      </rPr>
      <t xml:space="preserve"> biały, trwały , szybkoschnący, wodoodporny, silnie kryjący, niewidoczny dla kserokopiarek </t>
    </r>
  </si>
  <si>
    <r>
      <t xml:space="preserve">Przekładki kartonowe 1/3 z A4 </t>
    </r>
    <r>
      <rPr>
        <sz val="10"/>
        <color indexed="8"/>
        <rFont val="Calibri"/>
        <family val="2"/>
      </rPr>
      <t>do segregatora, 1 opak=100 szt różne kolory</t>
    </r>
  </si>
  <si>
    <r>
      <t>Deska z klipsem A4 -</t>
    </r>
    <r>
      <rPr>
        <sz val="10"/>
        <color indexed="8"/>
        <rFont val="Calibri"/>
        <family val="2"/>
      </rPr>
      <t xml:space="preserve">podkładka do pisania z mechanizmem zaciskowym do kart i papieru,zamykana, kolorowa </t>
    </r>
  </si>
  <si>
    <r>
      <t>Skoroszyt A4 z klipsem-</t>
    </r>
    <r>
      <rPr>
        <sz val="10"/>
        <color indexed="8"/>
        <rFont val="Calibri"/>
        <family val="2"/>
      </rPr>
      <t xml:space="preserve">wykonany z folii polipropylenowej, z przezroczystą przednią ścianą, z barwną ścianą tylnią, z klipsem umożliwiającym przechowywanie dokumentów bez dziurkowania, mieszczący min. 60 kartek. </t>
    </r>
  </si>
  <si>
    <r>
      <t>Klipsy do papieru 15mm-</t>
    </r>
    <r>
      <rPr>
        <sz val="10"/>
        <color indexed="8"/>
        <rFont val="Calibri"/>
        <family val="2"/>
      </rPr>
      <t>stalowe, emaliowane czarne, opak.12 szt.</t>
    </r>
  </si>
  <si>
    <r>
      <t>Klipsy do papieru 19 mm-</t>
    </r>
    <r>
      <rPr>
        <sz val="10"/>
        <color indexed="8"/>
        <rFont val="Calibri"/>
        <family val="2"/>
      </rPr>
      <t>stalowe, emaliowane czarne, opak.12 szt.</t>
    </r>
  </si>
  <si>
    <r>
      <t xml:space="preserve">Klipsy do papieru 32 mm- </t>
    </r>
    <r>
      <rPr>
        <sz val="10"/>
        <color indexed="8"/>
        <rFont val="Calibri"/>
        <family val="2"/>
      </rPr>
      <t>stalowe, emaliowane czarne, opak. 12 szt.</t>
    </r>
  </si>
  <si>
    <r>
      <t xml:space="preserve">Klipsy do papieru 51 mm- </t>
    </r>
    <r>
      <rPr>
        <sz val="10"/>
        <color indexed="8"/>
        <rFont val="Calibri"/>
        <family val="2"/>
      </rPr>
      <t>stalowe, emaliowane czarne, opak.12 szt.</t>
    </r>
  </si>
  <si>
    <t>opk.</t>
  </si>
  <si>
    <r>
      <t xml:space="preserve">Skoroszty tekturowy A4 wpinany- </t>
    </r>
    <r>
      <rPr>
        <sz val="10"/>
        <color indexed="8"/>
        <rFont val="Calibri"/>
        <family val="2"/>
      </rPr>
      <t>wykonany z tektury 250g, wewnątrz na tylnej ścianie metalowe wąsy opak. 50 szt.</t>
    </r>
    <r>
      <rPr>
        <b/>
        <sz val="10"/>
        <color indexed="8"/>
        <rFont val="Calibri"/>
        <family val="2"/>
      </rPr>
      <t xml:space="preserve"> </t>
    </r>
  </si>
  <si>
    <r>
      <t>Skoroszty tekturowy A4 niewpinany, - w</t>
    </r>
    <r>
      <rPr>
        <sz val="10"/>
        <color indexed="8"/>
        <rFont val="Calibri"/>
        <family val="2"/>
      </rPr>
      <t xml:space="preserve">ykonany z tektury 250g, wewnątrz na tylnej ścianie metalowe wąsy opak. 50 szt. </t>
    </r>
  </si>
  <si>
    <r>
      <rPr>
        <b/>
        <sz val="10"/>
        <color indexed="8"/>
        <rFont val="Calibri"/>
        <family val="2"/>
      </rPr>
      <t xml:space="preserve">Teczka tekturowa wiązana - </t>
    </r>
    <r>
      <rPr>
        <sz val="10"/>
        <color indexed="8"/>
        <rFont val="Calibri"/>
        <family val="2"/>
      </rPr>
      <t xml:space="preserve">wykonana z tektury 250g, biała, opak. 50 szt. </t>
    </r>
  </si>
  <si>
    <r>
      <t xml:space="preserve">Foliops 07 </t>
    </r>
    <r>
      <rPr>
        <sz val="10"/>
        <color indexed="8"/>
        <rFont val="Calibri"/>
        <family val="2"/>
      </rPr>
      <t xml:space="preserve">o szerokości linii pisania 0,7 mm, różne kolory </t>
    </r>
  </si>
  <si>
    <t xml:space="preserve">opak </t>
  </si>
  <si>
    <r>
      <t xml:space="preserve">Zakreślacz </t>
    </r>
    <r>
      <rPr>
        <sz val="10"/>
        <color indexed="8"/>
        <rFont val="Calibri"/>
        <family val="2"/>
      </rPr>
      <t>końcówka ścięta 0,6 mm, obudowa płaska , dł. 11 cm, do zaznaczania na każdym papierze, również kredowym i faksowym odporny na wilgoć,różne kolory</t>
    </r>
  </si>
  <si>
    <r>
      <t xml:space="preserve">Folia do bindowania, </t>
    </r>
    <r>
      <rPr>
        <sz val="10"/>
        <color indexed="8"/>
        <rFont val="Calibri"/>
        <family val="2"/>
      </rPr>
      <t>opakowanie 100 szt. Format A-4 grubość 200 mic.</t>
    </r>
    <r>
      <rPr>
        <b/>
        <sz val="10"/>
        <color indexed="8"/>
        <rFont val="Calibri"/>
        <family val="2"/>
      </rPr>
      <t xml:space="preserve"> </t>
    </r>
  </si>
  <si>
    <r>
      <t xml:space="preserve">Okładki do bindowania </t>
    </r>
    <r>
      <rPr>
        <sz val="10"/>
        <color indexed="8"/>
        <rFont val="Calibri"/>
        <family val="2"/>
      </rPr>
      <t>dwustronnie kolorowe, skóropodobne, opak. 100 szt.</t>
    </r>
  </si>
  <si>
    <r>
      <t>Grzbiety do bindowania plastikowe,</t>
    </r>
    <r>
      <rPr>
        <sz val="10"/>
        <color indexed="8"/>
        <rFont val="Calibri"/>
        <family val="2"/>
      </rPr>
      <t xml:space="preserve"> średn. 12,5 mm</t>
    </r>
  </si>
  <si>
    <r>
      <t>Grzbiety do bindowania plastikowe,</t>
    </r>
    <r>
      <rPr>
        <sz val="10"/>
        <color indexed="8"/>
        <rFont val="Calibri"/>
        <family val="2"/>
      </rPr>
      <t xml:space="preserve"> średn. 10,0 mm</t>
    </r>
  </si>
  <si>
    <r>
      <t>Grzbiety do bindowania plastikowe</t>
    </r>
    <r>
      <rPr>
        <sz val="10"/>
        <color indexed="8"/>
        <rFont val="Calibri"/>
        <family val="2"/>
      </rPr>
      <t>, średn. 8,0 mm</t>
    </r>
  </si>
  <si>
    <r>
      <t xml:space="preserve">Grzbiety do bindowania plastikowe, </t>
    </r>
    <r>
      <rPr>
        <sz val="10"/>
        <color indexed="8"/>
        <rFont val="Calibri"/>
        <family val="2"/>
      </rPr>
      <t>średn. 14 mm</t>
    </r>
    <r>
      <rPr>
        <b/>
        <sz val="10"/>
        <color indexed="8"/>
        <rFont val="Calibri"/>
        <family val="2"/>
      </rPr>
      <t xml:space="preserve"> </t>
    </r>
  </si>
  <si>
    <r>
      <t xml:space="preserve">Grzbiety do bindowania plastikowe, </t>
    </r>
    <r>
      <rPr>
        <sz val="10"/>
        <color indexed="8"/>
        <rFont val="Calibri"/>
        <family val="2"/>
      </rPr>
      <t>średn.16 mm</t>
    </r>
  </si>
  <si>
    <r>
      <t xml:space="preserve">Grzbiety do bindowania plastikowe, </t>
    </r>
    <r>
      <rPr>
        <sz val="10"/>
        <color indexed="8"/>
        <rFont val="Calibri"/>
        <family val="2"/>
      </rPr>
      <t>średn. 22 mm</t>
    </r>
  </si>
  <si>
    <r>
      <rPr>
        <b/>
        <sz val="10"/>
        <color indexed="8"/>
        <rFont val="Calibri"/>
        <family val="2"/>
      </rPr>
      <t xml:space="preserve">Ołówek zwykły HB </t>
    </r>
    <r>
      <rPr>
        <sz val="10"/>
        <color indexed="8"/>
        <rFont val="Calibri"/>
        <family val="2"/>
      </rPr>
      <t xml:space="preserve">z gumką </t>
    </r>
  </si>
  <si>
    <t>Tablica korkowa 40 x 30</t>
  </si>
  <si>
    <r>
      <t xml:space="preserve">Segregator papierowy A-4 szer.grzbietu 70-75mm, </t>
    </r>
    <r>
      <rPr>
        <sz val="10"/>
        <color indexed="8"/>
        <rFont val="Calibri"/>
        <family val="2"/>
      </rPr>
      <t>metalowe narożniki</t>
    </r>
  </si>
  <si>
    <r>
      <t xml:space="preserve">Segregator papierowy A-4 szer.grzbietu </t>
    </r>
    <r>
      <rPr>
        <sz val="10"/>
        <color indexed="8"/>
        <rFont val="Calibri"/>
        <family val="2"/>
      </rPr>
      <t xml:space="preserve">50 </t>
    </r>
    <r>
      <rPr>
        <b/>
        <sz val="10"/>
        <color indexed="8"/>
        <rFont val="Calibri"/>
        <family val="2"/>
      </rPr>
      <t>mm</t>
    </r>
    <r>
      <rPr>
        <sz val="10"/>
        <color indexed="8"/>
        <rFont val="Calibri"/>
        <family val="2"/>
      </rPr>
      <t>, metalowe narożniki</t>
    </r>
  </si>
  <si>
    <r>
      <t xml:space="preserve">Okładka na dypolom A-4 </t>
    </r>
    <r>
      <rPr>
        <sz val="10"/>
        <color indexed="8"/>
        <rFont val="Calibri"/>
        <family val="2"/>
      </rPr>
      <t xml:space="preserve">składana, przewiązana złotą nitką,  twarda oprawa skóropodobna, różne kolory  </t>
    </r>
  </si>
  <si>
    <t>szt</t>
  </si>
  <si>
    <r>
      <t>Dziennik budowy A-4</t>
    </r>
    <r>
      <rPr>
        <sz val="10"/>
        <color indexed="8"/>
        <rFont val="Calibri"/>
        <family val="2"/>
      </rPr>
      <t>, 20 kart.</t>
    </r>
  </si>
  <si>
    <r>
      <t>Długopis 0,5 mm</t>
    </r>
    <r>
      <rPr>
        <sz val="10"/>
        <color indexed="8"/>
        <rFont val="Calibri"/>
        <family val="2"/>
      </rPr>
      <t xml:space="preserve">, automatyczny, bardzo cienko piszący,również na papierze samokopiującym, korpus długopisu wykonany z  tworzywa sztucznego dolna część metalowa odkręcana z wymiennym wkładem, w miejscu trzymania  zwężenie , z dwóch stron imitacja gumy. Górna część zakończona zaciskiem, który pozwala przypiąć długopis do dokumentów,    Opakowanie 12 szt.- różne kolory obudowy długopisu w opakowaniu.  </t>
    </r>
  </si>
  <si>
    <r>
      <rPr>
        <b/>
        <sz val="10"/>
        <rFont val="Calibri"/>
        <family val="2"/>
      </rPr>
      <t>Druki- Wniosek o zaliczkę</t>
    </r>
    <r>
      <rPr>
        <sz val="10"/>
        <rFont val="Calibri"/>
        <family val="2"/>
      </rPr>
      <t xml:space="preserve"> typ 408-5, 14x10</t>
    </r>
  </si>
  <si>
    <r>
      <t xml:space="preserve">Druki - Rozliczenie zaliczki, </t>
    </r>
    <r>
      <rPr>
        <sz val="10"/>
        <rFont val="Calibri"/>
        <family val="2"/>
      </rPr>
      <t>10,5x15</t>
    </r>
  </si>
  <si>
    <r>
      <t>Druki - Polecenie księgowania,</t>
    </r>
    <r>
      <rPr>
        <sz val="10"/>
        <rFont val="Calibri"/>
        <family val="2"/>
      </rPr>
      <t xml:space="preserve"> pk 21x15</t>
    </r>
  </si>
  <si>
    <r>
      <t xml:space="preserve">Druki - Książka kontowa </t>
    </r>
    <r>
      <rPr>
        <sz val="10"/>
        <rFont val="Calibri"/>
        <family val="2"/>
      </rPr>
      <t>A4</t>
    </r>
  </si>
  <si>
    <t>Druki - Delegacji A-5, 0S-232</t>
  </si>
  <si>
    <r>
      <t>Książka do podpisu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 xml:space="preserve">na dokumenty A4, </t>
    </r>
    <r>
      <rPr>
        <sz val="10"/>
        <color indexed="8"/>
        <rFont val="Calibri"/>
        <family val="2"/>
      </rPr>
      <t xml:space="preserve">okładki wykonane z twardego kartonu pokrytego folią PP, 20 przegródek, płócienny rozciągliwy grzbiet pozwalający na segregowanie także grubych plików dokumentów, każda kartka posiada okrągły otwór. </t>
    </r>
  </si>
  <si>
    <r>
      <t xml:space="preserve">Cienkopis żelowy </t>
    </r>
    <r>
      <rPr>
        <sz val="10"/>
        <color indexed="8"/>
        <rFont val="Calibri"/>
        <family val="2"/>
      </rPr>
      <t>obudowa przezroczysta z końcówką fibrową, bezwonny, grubość linii 0,4 mm, różne kolory</t>
    </r>
  </si>
  <si>
    <r>
      <t xml:space="preserve">Wkłady do cienkopisu  </t>
    </r>
    <r>
      <rPr>
        <sz val="10"/>
        <color indexed="8"/>
        <rFont val="Calibri"/>
        <family val="2"/>
      </rPr>
      <t xml:space="preserve">jak wyżej, różne kolory </t>
    </r>
  </si>
  <si>
    <t>1.</t>
  </si>
  <si>
    <t>2.</t>
  </si>
  <si>
    <t>3.</t>
  </si>
  <si>
    <t>4.</t>
  </si>
  <si>
    <t>5.</t>
  </si>
  <si>
    <t>6.</t>
  </si>
  <si>
    <t>7.</t>
  </si>
  <si>
    <r>
      <t xml:space="preserve">Pocztowa książka nadawcza </t>
    </r>
    <r>
      <rPr>
        <sz val="10"/>
        <rFont val="Calibri"/>
        <family val="2"/>
      </rPr>
      <t>samokopiująca</t>
    </r>
  </si>
  <si>
    <r>
      <t xml:space="preserve">Zeszyt 60 kartkowy, format </t>
    </r>
    <r>
      <rPr>
        <b/>
        <sz val="10"/>
        <color indexed="10"/>
        <rFont val="Calibri"/>
        <family val="2"/>
      </rPr>
      <t>A5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w oprawie miekkiej</t>
    </r>
    <r>
      <rPr>
        <b/>
        <sz val="10"/>
        <color indexed="8"/>
        <rFont val="Calibri"/>
        <family val="2"/>
      </rPr>
      <t xml:space="preserve"> </t>
    </r>
  </si>
  <si>
    <r>
      <t>Zeszyt 32 kartkowy, format</t>
    </r>
    <r>
      <rPr>
        <b/>
        <sz val="10"/>
        <color indexed="10"/>
        <rFont val="Calibri"/>
        <family val="2"/>
      </rPr>
      <t xml:space="preserve"> A5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w miękkiej oprawie</t>
    </r>
  </si>
  <si>
    <r>
      <t xml:space="preserve">Zeszyt 16 kartkowy, format </t>
    </r>
    <r>
      <rPr>
        <b/>
        <sz val="10"/>
        <color indexed="10"/>
        <rFont val="Calibri"/>
        <family val="2"/>
      </rPr>
      <t>A5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w miękkiej oprawie</t>
    </r>
  </si>
  <si>
    <t>Wartość netto</t>
  </si>
  <si>
    <t>Podatek VAT</t>
  </si>
  <si>
    <t xml:space="preserve">8. </t>
  </si>
  <si>
    <r>
      <t>Papier A-4 mix,</t>
    </r>
    <r>
      <rPr>
        <sz val="10"/>
        <color indexed="8"/>
        <rFont val="Calibri"/>
        <family val="2"/>
      </rPr>
      <t xml:space="preserve"> gramatura 80g/m2</t>
    </r>
  </si>
  <si>
    <r>
      <t>Segregator A-5,</t>
    </r>
    <r>
      <rPr>
        <sz val="10"/>
        <color indexed="8"/>
        <rFont val="Calibri"/>
        <family val="2"/>
      </rPr>
      <t xml:space="preserve"> szer.grzbietu 50 mm, cechy jak wyżej</t>
    </r>
  </si>
  <si>
    <r>
      <t xml:space="preserve">Koperta powietrzna  11/A  </t>
    </r>
    <r>
      <rPr>
        <sz val="10"/>
        <color indexed="8"/>
        <rFont val="Calibri"/>
        <family val="2"/>
      </rPr>
      <t>biała samoprzylepna</t>
    </r>
  </si>
  <si>
    <r>
      <t xml:space="preserve">Etykiety samoprzylepne </t>
    </r>
    <r>
      <rPr>
        <sz val="10"/>
        <color indexed="8"/>
        <rFont val="Calibri"/>
        <family val="2"/>
      </rPr>
      <t>A-4</t>
    </r>
  </si>
  <si>
    <r>
      <t>Koperta na CD, DVD</t>
    </r>
    <r>
      <rPr>
        <sz val="10"/>
        <color indexed="8"/>
        <rFont val="Calibri"/>
        <family val="2"/>
      </rPr>
      <t xml:space="preserve"> - biała z okienkiem</t>
    </r>
    <r>
      <rPr>
        <b/>
        <sz val="10"/>
        <color indexed="8"/>
        <rFont val="Calibri"/>
        <family val="2"/>
      </rPr>
      <t xml:space="preserve"> </t>
    </r>
  </si>
  <si>
    <r>
      <rPr>
        <b/>
        <sz val="10"/>
        <color indexed="8"/>
        <rFont val="Calibri"/>
        <family val="2"/>
      </rPr>
      <t xml:space="preserve">Dziurkacz zwykły, </t>
    </r>
    <r>
      <rPr>
        <sz val="10"/>
        <color indexed="8"/>
        <rFont val="Calibri"/>
        <family val="2"/>
      </rPr>
      <t xml:space="preserve">podstawa metalowa górna część plastikowa, dziurkowanie jednorazowe do 30 kartek </t>
    </r>
  </si>
  <si>
    <r>
      <rPr>
        <b/>
        <sz val="10"/>
        <color indexed="8"/>
        <rFont val="Calibri"/>
        <family val="2"/>
      </rPr>
      <t xml:space="preserve">Zszywacz zwykły </t>
    </r>
    <r>
      <rPr>
        <sz val="10"/>
        <color indexed="8"/>
        <rFont val="Calibri"/>
        <family val="2"/>
      </rPr>
      <t xml:space="preserve">metalowa konstrukcja i uchwyt z niełamliwego plastiku, możliwość zszywania do 30 kartek </t>
    </r>
  </si>
  <si>
    <r>
      <rPr>
        <b/>
        <sz val="10"/>
        <color indexed="8"/>
        <rFont val="Calibri"/>
        <family val="2"/>
      </rPr>
      <t xml:space="preserve">Zszywki  24/6  </t>
    </r>
    <r>
      <rPr>
        <sz val="10"/>
        <color indexed="8"/>
        <rFont val="Calibri"/>
        <family val="2"/>
      </rPr>
      <t>wykon. z wysokiej jakości metalu 10 x 1000 szt. w opakowaniu zwykłe-srebrne</t>
    </r>
  </si>
  <si>
    <r>
      <t xml:space="preserve">Zszywki małe nr 10, </t>
    </r>
    <r>
      <rPr>
        <sz val="10"/>
        <color indexed="8"/>
        <rFont val="Calibri"/>
        <family val="2"/>
      </rPr>
      <t>opak. 1000 szt.</t>
    </r>
  </si>
  <si>
    <r>
      <rPr>
        <b/>
        <sz val="10"/>
        <color indexed="8"/>
        <rFont val="Calibri"/>
        <family val="2"/>
      </rPr>
      <t>Spinacze okrągłe metalowe</t>
    </r>
    <r>
      <rPr>
        <sz val="10"/>
        <color indexed="8"/>
        <rFont val="Calibri"/>
        <family val="2"/>
      </rPr>
      <t>, długości 50 mm, opak.10 x 100szt.</t>
    </r>
  </si>
  <si>
    <r>
      <rPr>
        <b/>
        <sz val="10"/>
        <color indexed="8"/>
        <rFont val="Calibri"/>
        <family val="2"/>
      </rPr>
      <t xml:space="preserve">Spinacze okrągłe metalowe, </t>
    </r>
    <r>
      <rPr>
        <sz val="10"/>
        <color indexed="8"/>
        <rFont val="Calibri"/>
        <family val="2"/>
      </rPr>
      <t>długości 28 mm, opak. 10 x 100szt.</t>
    </r>
  </si>
  <si>
    <r>
      <t xml:space="preserve">Grafity HB 05 x 60 mm, </t>
    </r>
    <r>
      <rPr>
        <sz val="10"/>
        <color indexed="8"/>
        <rFont val="Calibri"/>
        <family val="2"/>
      </rPr>
      <t>opk. 12 szt</t>
    </r>
  </si>
  <si>
    <r>
      <t>Marker permanent</t>
    </r>
    <r>
      <rPr>
        <sz val="10"/>
        <color indexed="8"/>
        <rFont val="Calibri"/>
        <family val="2"/>
      </rPr>
      <t xml:space="preserve"> rozm. "S", kolor zielony i niebieski</t>
    </r>
  </si>
  <si>
    <r>
      <t xml:space="preserve">Marker permanent </t>
    </r>
    <r>
      <rPr>
        <sz val="10"/>
        <color indexed="8"/>
        <rFont val="Calibri"/>
        <family val="2"/>
      </rPr>
      <t>rozm. "S" szerokość linii pisania 0,3 mm</t>
    </r>
  </si>
  <si>
    <r>
      <t xml:space="preserve">Marker dwustronny rozm. F- M, - </t>
    </r>
    <r>
      <rPr>
        <sz val="10"/>
        <color indexed="8"/>
        <rFont val="Calibri"/>
        <family val="2"/>
      </rPr>
      <t>z jednej strony cieńszy, kolor czarny</t>
    </r>
  </si>
  <si>
    <r>
      <t xml:space="preserve">Klej biurowy biały w sztyfcie </t>
    </r>
    <r>
      <rPr>
        <sz val="10"/>
        <color indexed="8"/>
        <rFont val="Calibri"/>
        <family val="2"/>
      </rPr>
      <t>poj.80g, nietoksyczny, niebrudzący, zmywalny, opakowanie kolor żółto-zielony</t>
    </r>
  </si>
  <si>
    <r>
      <t xml:space="preserve">Długopis żelowy 0,7 mm, </t>
    </r>
    <r>
      <rPr>
        <sz val="10"/>
        <color indexed="8"/>
        <rFont val="Calibri"/>
        <family val="2"/>
      </rPr>
      <t xml:space="preserve">różne kolory </t>
    </r>
  </si>
  <si>
    <r>
      <t>Wkłady do długopisu</t>
    </r>
    <r>
      <rPr>
        <sz val="10"/>
        <color indexed="8"/>
        <rFont val="Calibri"/>
        <family val="2"/>
      </rPr>
      <t xml:space="preserve"> jak wyżej </t>
    </r>
  </si>
  <si>
    <r>
      <t xml:space="preserve">Wkłady do długopisu </t>
    </r>
    <r>
      <rPr>
        <sz val="10"/>
        <color indexed="8"/>
        <rFont val="Calibri"/>
        <family val="2"/>
      </rPr>
      <t xml:space="preserve">jak wyżej </t>
    </r>
  </si>
  <si>
    <r>
      <t xml:space="preserve">Długopis zwykły, bardzo cienko piszący, </t>
    </r>
    <r>
      <rPr>
        <sz val="10"/>
        <color indexed="8"/>
        <rFont val="Calibri"/>
        <family val="2"/>
      </rPr>
      <t xml:space="preserve">obudowa 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biała w gwiazdki, opak. 20 szt.kolor czarny i niebieski </t>
    </r>
  </si>
  <si>
    <t>Wkład do długopisu Parker F 0,5 OLB</t>
  </si>
  <si>
    <r>
      <rPr>
        <b/>
        <sz val="10"/>
        <color indexed="8"/>
        <rFont val="Calibri"/>
        <family val="2"/>
      </rPr>
      <t>Linijka przezroczysta</t>
    </r>
    <r>
      <rPr>
        <sz val="10"/>
        <color indexed="8"/>
        <rFont val="Calibri"/>
        <family val="2"/>
      </rPr>
      <t xml:space="preserve"> dł. 30 cm</t>
    </r>
  </si>
  <si>
    <r>
      <t>Listwa zaciskowa</t>
    </r>
    <r>
      <rPr>
        <sz val="10"/>
        <color indexed="8"/>
        <rFont val="Calibri"/>
        <family val="2"/>
      </rPr>
      <t xml:space="preserve"> 5,0 mm,  różne kolory</t>
    </r>
  </si>
  <si>
    <r>
      <t xml:space="preserve">Listwa zaciskowa </t>
    </r>
    <r>
      <rPr>
        <sz val="10"/>
        <color indexed="8"/>
        <rFont val="Calibri"/>
        <family val="2"/>
      </rPr>
      <t>6,0 mm, różne kolory</t>
    </r>
  </si>
  <si>
    <r>
      <t xml:space="preserve">Pinezki srebrne </t>
    </r>
    <r>
      <rPr>
        <sz val="10"/>
        <color indexed="8"/>
        <rFont val="Calibri"/>
        <family val="2"/>
      </rPr>
      <t>do tablic opak.10 x 50 szt.</t>
    </r>
  </si>
  <si>
    <r>
      <t xml:space="preserve">Koperty białe samoprzylepne B-4  90g/m2 </t>
    </r>
    <r>
      <rPr>
        <sz val="10"/>
        <color indexed="8"/>
        <rFont val="Calibri"/>
        <family val="2"/>
      </rPr>
      <t>opak.25 szt bez okienka</t>
    </r>
  </si>
  <si>
    <r>
      <t xml:space="preserve">Korektor w taśmie 8m x 5mm -  </t>
    </r>
    <r>
      <rPr>
        <sz val="10"/>
        <color indexed="8"/>
        <rFont val="Calibri"/>
        <family val="2"/>
      </rPr>
      <t>biały, trwały do korekty na papierze zwykłym, w obudowie czarno-żółtej z ruchomą końcówką, niewidoczny dla kserokopiarek, natychmiastowe pisanie każdym rodzajem długopisu</t>
    </r>
  </si>
  <si>
    <t>Koperta osobowa D-7</t>
  </si>
  <si>
    <t>Kalkulator z taśmą CX 123</t>
  </si>
  <si>
    <r>
      <t xml:space="preserve">Rolka kasowa 57mm (30mb) </t>
    </r>
    <r>
      <rPr>
        <sz val="10"/>
        <rFont val="Calibri"/>
        <family val="2"/>
      </rPr>
      <t>do w/w kalkulatora</t>
    </r>
  </si>
  <si>
    <r>
      <t>Ofertówka - koszulka na katalogi A-4</t>
    </r>
    <r>
      <rPr>
        <sz val="10"/>
        <color indexed="8"/>
        <rFont val="Calibri"/>
        <family val="2"/>
      </rPr>
      <t xml:space="preserve">- wykonana z mocnego PCV grubości min. 0,13 mm, grzbiet umożliwiający wpięcie do segregatora, zgrzana z trzech stron, wkładanie i wyjmowanie dokumentów od góry (scianki pełne o jednakowej wysokości) </t>
    </r>
  </si>
  <si>
    <r>
      <rPr>
        <b/>
        <sz val="10"/>
        <rFont val="Calibri"/>
        <family val="2"/>
      </rPr>
      <t xml:space="preserve">Kalkulator 12 cyfrowy, </t>
    </r>
    <r>
      <rPr>
        <sz val="10"/>
        <rFont val="Calibri"/>
        <family val="2"/>
      </rPr>
      <t>ekran koloru ciemniejszego od podstawy, skierowany do góry, połączony na stałe z podstawą na stałe, rozm. ok.16 x 11cm</t>
    </r>
  </si>
  <si>
    <r>
      <t xml:space="preserve">Sznur pakowy </t>
    </r>
    <r>
      <rPr>
        <sz val="10"/>
        <color indexed="8"/>
        <rFont val="Calibri"/>
        <family val="2"/>
      </rPr>
      <t>zwykły ( 4 dkg )</t>
    </r>
  </si>
  <si>
    <r>
      <t>Długopis żelowy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 xml:space="preserve">0,5 mm </t>
    </r>
    <r>
      <rPr>
        <sz val="10"/>
        <color indexed="8"/>
        <rFont val="Calibri"/>
        <family val="2"/>
      </rPr>
      <t xml:space="preserve"> - automatyczny,bardzo cienko piszący, w miejscu trzymania imitacja gumy w barwie wkładu długopisu, różne kolory  </t>
    </r>
  </si>
  <si>
    <r>
      <t xml:space="preserve">Wkłady żelowy  0,5 mm </t>
    </r>
    <r>
      <rPr>
        <sz val="10"/>
        <color indexed="8"/>
        <rFont val="Calibri"/>
        <family val="2"/>
      </rPr>
      <t>do długopisu Pentel różne kolory</t>
    </r>
  </si>
  <si>
    <r>
      <rPr>
        <b/>
        <sz val="10"/>
        <rFont val="Calibri"/>
        <family val="2"/>
      </rPr>
      <t>Druki -  KW, dowód wypłaty,</t>
    </r>
    <r>
      <rPr>
        <sz val="10"/>
        <rFont val="Calibri"/>
        <family val="2"/>
      </rPr>
      <t xml:space="preserve">kopiujące, 14x10 </t>
    </r>
  </si>
  <si>
    <r>
      <t>Rolka barwiąca czerwono-czarna IR 40T</t>
    </r>
    <r>
      <rPr>
        <sz val="10"/>
        <rFont val="Calibri"/>
        <family val="2"/>
      </rPr>
      <t xml:space="preserve"> do w/w kalkulatora</t>
    </r>
  </si>
  <si>
    <r>
      <t xml:space="preserve">Przekładki do segregatora A-4 numeryczne 1-20, </t>
    </r>
    <r>
      <rPr>
        <sz val="10"/>
        <color indexed="8"/>
        <rFont val="Calibri"/>
        <family val="2"/>
      </rPr>
      <t xml:space="preserve">wykonane z grubego białego kartonu,ok.160g/m2, kolorowe indeksy w jaskrawych kolorach, wzmocnione przez laminowanie, w kpl dodatkowo strona opisowa </t>
    </r>
  </si>
  <si>
    <r>
      <t>Przekładki do segregatora A-5 numeryczne 1-10,</t>
    </r>
    <r>
      <rPr>
        <sz val="10"/>
        <color indexed="8"/>
        <rFont val="Calibri"/>
        <family val="2"/>
      </rPr>
      <t xml:space="preserve"> wykonane z grubego białego kartonu,ok.160g/m2, kolorowe indeksy w jaskrawych kolorach, wzmocnione przez laminowanie, w kpl dodatkowo strona opisowa </t>
    </r>
  </si>
  <si>
    <r>
      <t xml:space="preserve">Nożyczki </t>
    </r>
    <r>
      <rPr>
        <sz val="10"/>
        <rFont val="Calibri"/>
        <family val="2"/>
      </rPr>
      <t xml:space="preserve"> 20 cm, wykonane ze stali nierdzewnej, uchwyt z niełamliwego plastiku, ergonomicznie wyprofilowana rękojeść   </t>
    </r>
  </si>
  <si>
    <r>
      <rPr>
        <b/>
        <sz val="10"/>
        <color indexed="8"/>
        <rFont val="Calibri"/>
        <family val="2"/>
      </rPr>
      <t>Temperówka,</t>
    </r>
    <r>
      <rPr>
        <sz val="10"/>
        <color indexed="8"/>
        <rFont val="Calibri"/>
        <family val="2"/>
      </rPr>
      <t xml:space="preserve"> matalowa ze stalowym ostrzem mocowanym wkrętem</t>
    </r>
    <r>
      <rPr>
        <b/>
        <sz val="10"/>
        <color indexed="8"/>
        <rFont val="Calibri"/>
        <family val="2"/>
      </rPr>
      <t xml:space="preserve"> </t>
    </r>
  </si>
  <si>
    <r>
      <t>Bloczek kartek samoprzylepnych</t>
    </r>
    <r>
      <rPr>
        <sz val="10"/>
        <color indexed="8"/>
        <rFont val="Calibri"/>
        <family val="2"/>
      </rPr>
      <t xml:space="preserve"> 4x20x50, 40 kartek o różnych kolorach</t>
    </r>
  </si>
  <si>
    <t xml:space="preserve">szt. </t>
  </si>
  <si>
    <t>Wartość brutto</t>
  </si>
  <si>
    <r>
      <t>Szuflada dymna 24x24x6 -</t>
    </r>
    <r>
      <rPr>
        <sz val="10"/>
        <rFont val="Calibri"/>
        <family val="2"/>
      </rPr>
      <t xml:space="preserve"> jasny brąz, wykonana z polistyrenu, możliwość łączenia w pionie</t>
    </r>
  </si>
  <si>
    <t>Szacunkowa ilość jednostek</t>
  </si>
  <si>
    <t>Razem</t>
  </si>
  <si>
    <t>Papier A-4 mix, gramatura 160g/m2</t>
  </si>
  <si>
    <r>
      <t xml:space="preserve">Koperty białe samoprzylepne </t>
    </r>
    <r>
      <rPr>
        <sz val="10"/>
        <color indexed="8"/>
        <rFont val="Calibri"/>
        <family val="2"/>
      </rPr>
      <t>DL(110x220) op. 25 szt.</t>
    </r>
  </si>
  <si>
    <t>op.</t>
  </si>
  <si>
    <r>
      <t xml:space="preserve">Korektor w płynie </t>
    </r>
    <r>
      <rPr>
        <sz val="10"/>
        <color indexed="8"/>
        <rFont val="Calibri"/>
        <family val="2"/>
      </rPr>
      <t>z pędzelkiem, poj. 20ml</t>
    </r>
  </si>
  <si>
    <r>
      <t xml:space="preserve">Skorowidz alfabetyczny 1/2 formatu A4 w pionie, </t>
    </r>
    <r>
      <rPr>
        <sz val="10"/>
        <color indexed="8"/>
        <rFont val="Calibri"/>
        <family val="2"/>
      </rPr>
      <t>zszywany,papier w kratkę 70 g/m2, oprawa twarda foliowana</t>
    </r>
  </si>
  <si>
    <r>
      <t>Skorowidz alfabetyczny   A4  z</t>
    </r>
    <r>
      <rPr>
        <sz val="10"/>
        <color indexed="8"/>
        <rFont val="Calibri"/>
        <family val="2"/>
      </rPr>
      <t>szywany,papier w kratkę 70 g/m2, oprawa twarda foliowana</t>
    </r>
  </si>
  <si>
    <r>
      <t>Zeszyt 96 kartek</t>
    </r>
    <r>
      <rPr>
        <sz val="10"/>
        <color indexed="8"/>
        <rFont val="Calibri"/>
        <family val="2"/>
      </rPr>
      <t xml:space="preserve">  - format A-4, szyty, kartki w kratkę 70 g/m2,  twarda foliowana okładka</t>
    </r>
  </si>
  <si>
    <r>
      <t xml:space="preserve">Zeszyt 96 kartek  - </t>
    </r>
    <r>
      <rPr>
        <sz val="10"/>
        <color indexed="8"/>
        <rFont val="Calibri"/>
        <family val="2"/>
      </rPr>
      <t>format A-4, szyty, kartki w kratkę 70 g/m2,  miękka okładka</t>
    </r>
  </si>
  <si>
    <r>
      <t xml:space="preserve">Zeszyt 96 kartek </t>
    </r>
    <r>
      <rPr>
        <sz val="10"/>
        <color indexed="8"/>
        <rFont val="Calibri"/>
        <family val="2"/>
      </rPr>
      <t>- format A-5, szyty, kartki w kratkę 70 g/m2, twarda foliowana oprawa</t>
    </r>
  </si>
  <si>
    <r>
      <t xml:space="preserve">Zeszyt 96 kartek - </t>
    </r>
    <r>
      <rPr>
        <sz val="10"/>
        <color indexed="8"/>
        <rFont val="Calibri"/>
        <family val="2"/>
      </rPr>
      <t>format A-5, szyty, kartki w kratkę 70 g/m2, mięka oprawa</t>
    </r>
  </si>
  <si>
    <r>
      <t>Teczka preszpanowa z gumką A-4</t>
    </r>
    <r>
      <rPr>
        <sz val="10"/>
        <color indexed="8"/>
        <rFont val="Calibri"/>
        <family val="2"/>
      </rPr>
      <t xml:space="preserve"> w twardej oprawie, różne kolory</t>
    </r>
  </si>
  <si>
    <r>
      <t>Korektor w płynie 20 ml</t>
    </r>
    <r>
      <rPr>
        <sz val="10"/>
        <color indexed="8"/>
        <rFont val="Calibri"/>
        <family val="2"/>
      </rPr>
      <t xml:space="preserve"> końcówka wykonana z gąbki, ścięta z ukosa</t>
    </r>
  </si>
  <si>
    <r>
      <t>Teczka tekturowa  twarda, foliowana 26,5x35x6 cm</t>
    </r>
    <r>
      <rPr>
        <sz val="10"/>
        <color indexed="8"/>
        <rFont val="Calibri"/>
        <family val="2"/>
      </rPr>
      <t xml:space="preserve">,rączka, zapięcie na klapce (klapka nakładana) oraz nity mocujące ściany boczne są plastikowe, kolor-biało-czarna kratka  </t>
    </r>
  </si>
  <si>
    <r>
      <t>Teczka tekturowa twarda, foliowana</t>
    </r>
    <r>
      <rPr>
        <sz val="10"/>
        <color indexed="8"/>
        <rFont val="Calibri"/>
        <family val="2"/>
      </rPr>
      <t xml:space="preserve"> z gumką 24x31x4 cm, ściany boczne mocowane nitami metalowymi</t>
    </r>
  </si>
  <si>
    <r>
      <t xml:space="preserve">Ofertówka na katalogi A-4, </t>
    </r>
    <r>
      <rPr>
        <sz val="10"/>
        <color indexed="8"/>
        <rFont val="Calibri"/>
        <family val="2"/>
      </rPr>
      <t>grubości min. 30 mm, cechy jw.</t>
    </r>
  </si>
  <si>
    <r>
      <rPr>
        <b/>
        <sz val="10"/>
        <color indexed="8"/>
        <rFont val="Calibri"/>
        <family val="2"/>
      </rPr>
      <t>Podkładka gumowa</t>
    </r>
    <r>
      <rPr>
        <sz val="10"/>
        <color indexed="8"/>
        <rFont val="Calibri"/>
        <family val="2"/>
      </rPr>
      <t xml:space="preserve"> do używania pieczęci metalowej gr.7 mm</t>
    </r>
  </si>
  <si>
    <r>
      <t>Zszywki 23/6</t>
    </r>
    <r>
      <rPr>
        <sz val="10"/>
        <color indexed="8"/>
        <rFont val="Calibri"/>
        <family val="2"/>
      </rPr>
      <t xml:space="preserve"> opak. 1x1000, srebrne</t>
    </r>
  </si>
  <si>
    <r>
      <t xml:space="preserve">Zszywki 23/8 </t>
    </r>
    <r>
      <rPr>
        <sz val="10"/>
        <color indexed="8"/>
        <rFont val="Calibri"/>
        <family val="2"/>
      </rPr>
      <t>opak.1x1000, srebrne</t>
    </r>
  </si>
  <si>
    <r>
      <t>Zszywki 23/10</t>
    </r>
    <r>
      <rPr>
        <sz val="10"/>
        <color indexed="8"/>
        <rFont val="Calibri"/>
        <family val="2"/>
      </rPr>
      <t xml:space="preserve"> opak.1x1000, srebrne</t>
    </r>
  </si>
  <si>
    <r>
      <t>Zszywki 23/13</t>
    </r>
    <r>
      <rPr>
        <sz val="10"/>
        <color indexed="8"/>
        <rFont val="Calibri"/>
        <family val="2"/>
      </rPr>
      <t xml:space="preserve"> opak. 1x1000, srebrne</t>
    </r>
  </si>
  <si>
    <r>
      <t>Zszywki 23/15</t>
    </r>
    <r>
      <rPr>
        <sz val="10"/>
        <color indexed="8"/>
        <rFont val="Calibri"/>
        <family val="2"/>
      </rPr>
      <t xml:space="preserve"> opak. 1x1000, srebrne</t>
    </r>
  </si>
  <si>
    <r>
      <rPr>
        <b/>
        <sz val="10"/>
        <color indexed="8"/>
        <rFont val="Calibri"/>
        <family val="2"/>
      </rPr>
      <t>Zszywki 24/6</t>
    </r>
    <r>
      <rPr>
        <sz val="10"/>
        <color indexed="8"/>
        <rFont val="Calibri"/>
        <family val="2"/>
      </rPr>
      <t xml:space="preserve"> - opak. 10x1000,  koloru miedzi</t>
    </r>
  </si>
  <si>
    <r>
      <rPr>
        <b/>
        <sz val="10"/>
        <color indexed="8"/>
        <rFont val="Calibri"/>
        <family val="2"/>
      </rPr>
      <t>Pisak zwykły -cienki</t>
    </r>
    <r>
      <rPr>
        <sz val="10"/>
        <color indexed="8"/>
        <rFont val="Calibri"/>
        <family val="2"/>
      </rPr>
      <t xml:space="preserve">, różne kolory </t>
    </r>
  </si>
  <si>
    <r>
      <rPr>
        <b/>
        <sz val="10"/>
        <color indexed="8"/>
        <rFont val="Calibri"/>
        <family val="2"/>
      </rPr>
      <t xml:space="preserve">Pisak zwykły - </t>
    </r>
    <r>
      <rPr>
        <sz val="10"/>
        <color indexed="8"/>
        <rFont val="Calibri"/>
        <family val="2"/>
      </rPr>
      <t xml:space="preserve">średnio gruby, różne kolory </t>
    </r>
  </si>
  <si>
    <r>
      <t xml:space="preserve">Pisak do CD </t>
    </r>
    <r>
      <rPr>
        <sz val="10"/>
        <color indexed="8"/>
        <rFont val="Calibri"/>
        <family val="2"/>
      </rPr>
      <t>dwustronny, jedna końcówka cieńsza, nie zawiera ksylenu i toluenu, kolor czerwony, niebieski, czarny</t>
    </r>
  </si>
  <si>
    <r>
      <t xml:space="preserve">Cienkopis żelowy </t>
    </r>
    <r>
      <rPr>
        <sz val="10"/>
        <color indexed="8"/>
        <rFont val="Calibri"/>
        <family val="2"/>
      </rPr>
      <t>obudowa przezroczysta końcówka  i zatyczka czarna, kolor czarny, czrwony, zielony</t>
    </r>
  </si>
  <si>
    <r>
      <t>Wkłady do cienkopisu  jak wyżej,</t>
    </r>
    <r>
      <rPr>
        <sz val="10"/>
        <color indexed="8"/>
        <rFont val="Calibri"/>
        <family val="2"/>
      </rPr>
      <t xml:space="preserve"> różne kolory</t>
    </r>
    <r>
      <rPr>
        <b/>
        <sz val="10"/>
        <color indexed="8"/>
        <rFont val="Calibri"/>
        <family val="2"/>
      </rPr>
      <t xml:space="preserve"> </t>
    </r>
  </si>
  <si>
    <t>Pudełko na czasopisma szer.10 cm, różne kolory</t>
  </si>
  <si>
    <r>
      <rPr>
        <b/>
        <sz val="10"/>
        <color indexed="8"/>
        <rFont val="Calibri"/>
        <family val="2"/>
      </rPr>
      <t>Linijka przezroczysta</t>
    </r>
    <r>
      <rPr>
        <sz val="10"/>
        <color indexed="8"/>
        <rFont val="Calibri"/>
        <family val="2"/>
      </rPr>
      <t xml:space="preserve"> dł. 20 cm</t>
    </r>
  </si>
  <si>
    <r>
      <t>Grzbiety do bindowania plastikowe</t>
    </r>
    <r>
      <rPr>
        <sz val="10"/>
        <color indexed="8"/>
        <rFont val="Calibri"/>
        <family val="2"/>
      </rPr>
      <t>, średn. 4,0 mm</t>
    </r>
  </si>
  <si>
    <t>Rolka-taśma barwiąca czerwono-czarna 1024FN Nr 51</t>
  </si>
  <si>
    <r>
      <t xml:space="preserve">Recepturki  </t>
    </r>
    <r>
      <rPr>
        <sz val="10"/>
        <rFont val="Calibri"/>
        <family val="2"/>
      </rPr>
      <t>o średnicy 5 cm, różne kolory, w opakowaniu 100 szt.</t>
    </r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</si>
  <si>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</si>
  <si>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</si>
  <si>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</si>
  <si>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</si>
  <si>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</si>
  <si>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</si>
  <si>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</si>
  <si>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</si>
  <si>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</si>
  <si>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</si>
  <si>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</si>
  <si>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</si>
  <si>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</si>
  <si>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</si>
  <si>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</si>
  <si>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</si>
  <si>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</si>
  <si>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</si>
  <si>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</si>
  <si>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</si>
  <si>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</si>
  <si>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</si>
  <si>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</si>
  <si>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</si>
  <si>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</si>
  <si>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</si>
  <si>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</si>
  <si>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</si>
  <si>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</si>
  <si>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</si>
  <si>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</si>
  <si>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</si>
  <si>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</si>
  <si>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</si>
  <si>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</si>
  <si>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</si>
  <si>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</si>
  <si>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</si>
  <si>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</si>
  <si>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</si>
  <si>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</si>
  <si>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</si>
  <si>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</si>
  <si>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</si>
  <si>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</si>
  <si>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</si>
  <si>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</si>
  <si>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</si>
  <si>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</si>
  <si>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</si>
  <si>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</si>
  <si>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</si>
  <si>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</si>
  <si>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</si>
  <si>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</si>
  <si>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</si>
  <si>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</si>
  <si>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</si>
  <si>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</si>
  <si>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</si>
  <si>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</si>
  <si>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</si>
  <si>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</si>
  <si>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</si>
  <si>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</si>
  <si>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</si>
  <si>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</si>
  <si>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</si>
  <si>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</si>
  <si>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</si>
  <si>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</si>
  <si>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</si>
  <si>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</si>
  <si>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</si>
  <si>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</si>
  <si>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</si>
  <si>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</si>
  <si>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</si>
  <si>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</si>
  <si>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</si>
  <si>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</si>
  <si>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</si>
  <si>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</si>
  <si>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</si>
  <si>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</si>
  <si>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</si>
  <si>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</si>
  <si>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</si>
  <si>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</si>
  <si>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</si>
  <si>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</si>
  <si>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</si>
  <si>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</si>
  <si>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</si>
  <si>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</si>
  <si>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</si>
  <si>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</si>
  <si>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</si>
  <si>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</si>
  <si>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</si>
  <si>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</si>
  <si>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</si>
  <si>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</si>
  <si>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</si>
  <si>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</si>
  <si>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</si>
  <si>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</si>
  <si>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</si>
  <si>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</si>
  <si>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</si>
  <si>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</si>
  <si>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</si>
  <si>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</si>
  <si>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</si>
  <si>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</si>
  <si>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</si>
  <si>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</si>
  <si>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</si>
  <si>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</si>
  <si>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</si>
  <si>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</si>
  <si>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</si>
  <si>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</si>
  <si>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</si>
  <si>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</si>
  <si>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</si>
  <si>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</si>
  <si>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</si>
  <si>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</si>
  <si>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</si>
  <si>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</si>
  <si>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</si>
  <si>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</si>
  <si>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</si>
  <si>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</si>
  <si>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</si>
  <si>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</si>
  <si>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</si>
  <si>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</si>
  <si>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</si>
  <si>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</si>
  <si>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</si>
  <si>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</si>
  <si>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</si>
  <si>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</si>
  <si>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</si>
  <si>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</si>
  <si>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</si>
  <si>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</si>
  <si>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</si>
  <si>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</si>
  <si>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</si>
  <si>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</si>
  <si>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</si>
  <si>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</si>
  <si>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</si>
  <si>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r>
      <t xml:space="preserve">Wizytownik format </t>
    </r>
    <r>
      <rPr>
        <sz val="10"/>
        <rFont val="Calibri"/>
        <family val="2"/>
      </rPr>
      <t>A-5, 100 wizytówek</t>
    </r>
  </si>
  <si>
    <r>
      <t xml:space="preserve">Wizytownik format </t>
    </r>
    <r>
      <rPr>
        <sz val="10"/>
        <rFont val="Calibri"/>
        <family val="2"/>
      </rPr>
      <t>1/2 z A-4, 100 wizytówek</t>
    </r>
  </si>
  <si>
    <r>
      <t xml:space="preserve">Przybornik na biurko </t>
    </r>
    <r>
      <rPr>
        <sz val="10"/>
        <rFont val="Calibri"/>
        <family val="2"/>
      </rPr>
      <t>plastikowy</t>
    </r>
  </si>
  <si>
    <r>
      <t xml:space="preserve">Wąsy do skoroszytu </t>
    </r>
    <r>
      <rPr>
        <sz val="10"/>
        <rFont val="Calibri"/>
        <family val="2"/>
      </rPr>
      <t>z metalową blaszką, op.25 szt, mix kolorów</t>
    </r>
  </si>
  <si>
    <r>
      <t>Etykiety do segregatora</t>
    </r>
    <r>
      <rPr>
        <sz val="10"/>
        <rFont val="Calibri"/>
        <family val="2"/>
      </rPr>
      <t xml:space="preserve"> 4,5x15</t>
    </r>
  </si>
  <si>
    <t>Ołówek automat</t>
  </si>
  <si>
    <t>Książka druków ścisłego zarachowania</t>
  </si>
  <si>
    <t>Księga kontowa</t>
  </si>
  <si>
    <t>Rejestr sprzedaży VAT</t>
  </si>
  <si>
    <r>
      <t xml:space="preserve">Teczka akademicka, </t>
    </r>
    <r>
      <rPr>
        <sz val="10"/>
        <color indexed="8"/>
        <rFont val="Calibri"/>
        <family val="2"/>
      </rPr>
      <t>foliowana A-4</t>
    </r>
  </si>
  <si>
    <r>
      <t>Teczka pudło z gumką</t>
    </r>
    <r>
      <rPr>
        <sz val="10"/>
        <color indexed="8"/>
        <rFont val="Calibri"/>
        <family val="2"/>
      </rPr>
      <t>, szerokość grzbietu 2 cm, wykonana z kolorowego polipropylenu</t>
    </r>
  </si>
  <si>
    <r>
      <rPr>
        <b/>
        <sz val="10"/>
        <color indexed="8"/>
        <rFont val="Calibri"/>
        <family val="2"/>
      </rPr>
      <t>Dziurkacz metalowy</t>
    </r>
    <r>
      <rPr>
        <sz val="10"/>
        <color indexed="8"/>
        <rFont val="Calibri"/>
        <family val="2"/>
      </rPr>
      <t xml:space="preserve"> o dużej wytrzymałości,  dziurkowanie do 100 kartek</t>
    </r>
  </si>
  <si>
    <r>
      <rPr>
        <b/>
        <sz val="10"/>
        <color indexed="8"/>
        <rFont val="Calibri"/>
        <family val="2"/>
      </rPr>
      <t>Zszywacz matalowy o dużej wytrzymałości</t>
    </r>
    <r>
      <rPr>
        <sz val="10"/>
        <color indexed="8"/>
        <rFont val="Calibri"/>
        <family val="2"/>
      </rPr>
      <t>, Posiada stabilną podstawę, uchwyt antypoślizgowy, miejsce na opis,  zszywanie do 100 kartek</t>
    </r>
  </si>
  <si>
    <r>
      <rPr>
        <b/>
        <sz val="10"/>
        <color indexed="8"/>
        <rFont val="Calibri"/>
        <family val="2"/>
      </rPr>
      <t xml:space="preserve">RoZszywacz </t>
    </r>
    <r>
      <rPr>
        <sz val="10"/>
        <color indexed="8"/>
        <rFont val="Calibri"/>
        <family val="2"/>
      </rPr>
      <t>o prostej niezawodnej konstrukcji, do wszystkich typów zszywek</t>
    </r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</si>
  <si>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</si>
  <si>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</si>
  <si>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</si>
  <si>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</si>
  <si>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</si>
  <si>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</si>
  <si>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</si>
  <si>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</si>
  <si>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</si>
  <si>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</si>
  <si>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</si>
  <si>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</si>
  <si>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</si>
  <si>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</si>
  <si>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r>
      <t>Długopis automatyczny</t>
    </r>
    <r>
      <rPr>
        <sz val="10"/>
        <color indexed="8"/>
        <rFont val="Calibri"/>
        <family val="2"/>
      </rPr>
      <t xml:space="preserve"> w oprawie metalowe różne kolory, grubiej piszący, dolna część odkręcana z wymiennym grubszym wkładem dł. 10 cm </t>
    </r>
  </si>
  <si>
    <r>
      <t xml:space="preserve">Wkłady do długopisy </t>
    </r>
    <r>
      <rPr>
        <sz val="10"/>
        <color indexed="8"/>
        <rFont val="Calibri"/>
        <family val="2"/>
      </rPr>
      <t>jak wyżej</t>
    </r>
  </si>
  <si>
    <t>178.</t>
  </si>
  <si>
    <t>179.</t>
  </si>
  <si>
    <r>
      <t>Skoroszyt plastikowy A4 zawieszany</t>
    </r>
    <r>
      <rPr>
        <sz val="10"/>
        <color indexed="8"/>
        <rFont val="Calibri"/>
        <family val="2"/>
      </rPr>
      <t>,wykonany z twardego i sztywnego PCV, przednia okładka przezroczysta, tylna kolorowa, wsuwany pasek opisowy, metalowe wąsy, opak. 20 szt,  różne kolory</t>
    </r>
  </si>
  <si>
    <r>
      <t xml:space="preserve">Skoroszyt plastikowy A4 bez zawieszki, </t>
    </r>
    <r>
      <rPr>
        <sz val="10"/>
        <color indexed="8"/>
        <rFont val="Calibri"/>
        <family val="2"/>
      </rPr>
      <t>wykonany z twardego i sztywnego PCV</t>
    </r>
    <r>
      <rPr>
        <b/>
        <sz val="10"/>
        <color indexed="8"/>
        <rFont val="Calibri"/>
        <family val="2"/>
      </rPr>
      <t xml:space="preserve">, </t>
    </r>
    <r>
      <rPr>
        <sz val="10"/>
        <color indexed="8"/>
        <rFont val="Calibri"/>
        <family val="2"/>
      </rPr>
      <t>przednia okładka przezroczysta, tylna kolorowa, wsuwany pasek opisowy, metalowe wasy,opak. 20 szt,  różne kolory</t>
    </r>
  </si>
  <si>
    <r>
      <t>Teczka z gumką A-4,</t>
    </r>
    <r>
      <rPr>
        <sz val="10"/>
        <color indexed="8"/>
        <rFont val="Calibri"/>
        <family val="2"/>
      </rPr>
      <t xml:space="preserve"> wykonana z twardego i sztywnego PCV , różne kolory</t>
    </r>
  </si>
  <si>
    <r>
      <t xml:space="preserve">Teczka A-4 kartonowa z gumką, </t>
    </r>
    <r>
      <rPr>
        <sz val="10"/>
        <color indexed="8"/>
        <rFont val="Calibri"/>
        <family val="2"/>
      </rPr>
      <t>biała zamykana na metalowe haki, wykonana z kartonu 300-400g/m2</t>
    </r>
  </si>
  <si>
    <r>
      <t>Długopis umocowany na żyłce,</t>
    </r>
    <r>
      <rPr>
        <sz val="10"/>
        <color indexed="8"/>
        <rFont val="Calibri"/>
        <family val="2"/>
      </rPr>
      <t xml:space="preserve"> z podstawą przylepną</t>
    </r>
  </si>
  <si>
    <r>
      <t xml:space="preserve">Długopis żelowy, </t>
    </r>
    <r>
      <rPr>
        <sz val="10"/>
        <color indexed="8"/>
        <rFont val="Calibri"/>
        <family val="2"/>
      </rPr>
      <t xml:space="preserve">kolor czarny, niebieski, czerwony, zielony, fioletowy, grubość linii 07 mm   </t>
    </r>
  </si>
  <si>
    <t>Cena netto za jednostkę</t>
  </si>
  <si>
    <t>Zestawienie cen jednostkowych dla Zadania nr 1-dostawa materiałów biurowych</t>
  </si>
  <si>
    <t xml:space="preserve">         zł</t>
  </si>
  <si>
    <r>
      <t>Wkłady do długopisu</t>
    </r>
    <r>
      <rPr>
        <sz val="10"/>
        <color indexed="8"/>
        <rFont val="Calibri"/>
        <family val="2"/>
      </rPr>
      <t xml:space="preserve"> jak wyżej</t>
    </r>
  </si>
  <si>
    <t>180.</t>
  </si>
  <si>
    <t>181.</t>
  </si>
  <si>
    <t>182.</t>
  </si>
  <si>
    <t>183.</t>
  </si>
  <si>
    <t>184.</t>
  </si>
  <si>
    <t>Antyrama 18x24</t>
  </si>
  <si>
    <r>
      <t>Długopis jak wyżej-</t>
    </r>
    <r>
      <rPr>
        <sz val="10"/>
        <color indexed="8"/>
        <rFont val="Calibri"/>
        <family val="2"/>
      </rPr>
      <t>automat, kolor obudowy żółty</t>
    </r>
  </si>
  <si>
    <t xml:space="preserve">op. </t>
  </si>
  <si>
    <t>Pinezki tablicowe kolorowe dł. 2cm, opak. 50szt.</t>
  </si>
  <si>
    <t>Długopis ze zmazywaczem</t>
  </si>
  <si>
    <r>
      <rPr>
        <b/>
        <sz val="10"/>
        <color indexed="8"/>
        <rFont val="Calibri"/>
        <family val="2"/>
      </rPr>
      <t>Gumka</t>
    </r>
    <r>
      <rPr>
        <sz val="10"/>
        <color indexed="8"/>
        <rFont val="Calibri"/>
        <family val="2"/>
      </rPr>
      <t xml:space="preserve"> do zmazywania 13mm/55mm</t>
    </r>
  </si>
  <si>
    <r>
      <t xml:space="preserve">Folia samoprzylepna </t>
    </r>
    <r>
      <rPr>
        <sz val="10"/>
        <color indexed="8"/>
        <rFont val="Calibri"/>
        <family val="2"/>
      </rPr>
      <t>w rulonie o dł. Do 50 cm</t>
    </r>
  </si>
  <si>
    <r>
      <t>Kwitariusz przychodowy</t>
    </r>
    <r>
      <rPr>
        <sz val="10"/>
        <color indexed="8"/>
        <rFont val="Calibri"/>
        <family val="2"/>
      </rPr>
      <t xml:space="preserve"> K-103</t>
    </r>
  </si>
  <si>
    <t>Karta drogowa A-5</t>
  </si>
  <si>
    <t>Arkusz spisu z natury A-4</t>
  </si>
  <si>
    <r>
      <t xml:space="preserve">Kalendarz na 2016 rok </t>
    </r>
    <r>
      <rPr>
        <sz val="10"/>
        <rFont val="Calibri"/>
        <family val="2"/>
      </rPr>
      <t>na biurko prostokątny stojący, podstawa od 25-30 cm, każdy dzień posiada godzinne zestawienie z możliwością zapisywania notatek</t>
    </r>
  </si>
  <si>
    <r>
      <t xml:space="preserve">Kalendarz na 2016 rok </t>
    </r>
    <r>
      <rPr>
        <sz val="10"/>
        <rFont val="Calibri"/>
        <family val="2"/>
      </rPr>
      <t>na biurko prostokątny stojący,  podstawa od 15-17cm, każdy dzień posiada godzinne zestawienie z możliwością zapisywania notatek</t>
    </r>
  </si>
  <si>
    <r>
      <t xml:space="preserve">Kalendarz na 2016 rok </t>
    </r>
    <r>
      <rPr>
        <sz val="10"/>
        <rFont val="Calibri"/>
        <family val="2"/>
      </rPr>
      <t>na ściane zwykły, wyraźne cyfry</t>
    </r>
  </si>
  <si>
    <r>
      <t xml:space="preserve">Kalendarz na 2016 rok </t>
    </r>
    <r>
      <rPr>
        <sz val="10"/>
        <rFont val="Calibri"/>
        <family val="2"/>
      </rPr>
      <t>trójdzielny na ścianę, wyraźne cyfry</t>
    </r>
  </si>
  <si>
    <r>
      <t>Papier</t>
    </r>
    <r>
      <rPr>
        <sz val="10"/>
        <color indexed="8"/>
        <rFont val="Calibri"/>
        <family val="2"/>
      </rPr>
      <t xml:space="preserve"> A4, biały gramatura 160g/m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przeznaczony do wydruków czarno-białych, kolorowych i kopiowania, ryza pakowana w papier foliowany</t>
    </r>
  </si>
  <si>
    <r>
      <t>Papier j.w.</t>
    </r>
    <r>
      <rPr>
        <sz val="10"/>
        <color indexed="8"/>
        <rFont val="Calibri"/>
        <family val="2"/>
      </rPr>
      <t xml:space="preserve"> różne kolory</t>
    </r>
  </si>
  <si>
    <r>
      <t>Papier jw. r</t>
    </r>
    <r>
      <rPr>
        <sz val="10"/>
        <color indexed="8"/>
        <rFont val="Calibri"/>
        <family val="2"/>
      </rPr>
      <t>óżne kolory</t>
    </r>
  </si>
  <si>
    <r>
      <t xml:space="preserve">Papier ozdobny </t>
    </r>
    <r>
      <rPr>
        <sz val="10"/>
        <color indexed="8"/>
        <rFont val="Calibri"/>
        <family val="2"/>
      </rPr>
      <t>do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pakowania</t>
    </r>
  </si>
  <si>
    <t>ark.</t>
  </si>
  <si>
    <r>
      <t xml:space="preserve">Papier pakowy </t>
    </r>
    <r>
      <rPr>
        <sz val="10"/>
        <color indexed="8"/>
        <rFont val="Calibri"/>
        <family val="2"/>
      </rPr>
      <t>100x130 cm</t>
    </r>
  </si>
  <si>
    <r>
      <rPr>
        <b/>
        <sz val="10"/>
        <color indexed="8"/>
        <rFont val="Calibri"/>
        <family val="2"/>
      </rPr>
      <t xml:space="preserve">Okładka na zeszyt A-4, </t>
    </r>
    <r>
      <rPr>
        <sz val="10"/>
        <color indexed="8"/>
        <rFont val="Calibri"/>
        <family val="2"/>
      </rPr>
      <t>wykonana z mocniejszego plastiku, nieprzezroczysta, różne kolory</t>
    </r>
  </si>
  <si>
    <r>
      <rPr>
        <b/>
        <sz val="10"/>
        <color indexed="8"/>
        <rFont val="Calibri"/>
        <family val="2"/>
      </rPr>
      <t xml:space="preserve">Okładka na zeszyt A-5, </t>
    </r>
    <r>
      <rPr>
        <sz val="10"/>
        <color indexed="8"/>
        <rFont val="Calibri"/>
        <family val="2"/>
      </rPr>
      <t>wykonana z mocniejszego plastiku, nieprzezroczysta, różne kolory</t>
    </r>
  </si>
  <si>
    <t>Identyfikator plastikowy</t>
  </si>
  <si>
    <r>
      <t xml:space="preserve">Tusz do stempli </t>
    </r>
    <r>
      <rPr>
        <sz val="10"/>
        <color indexed="8"/>
        <rFont val="Calibri"/>
        <family val="2"/>
      </rPr>
      <t xml:space="preserve">- kolor czerwony </t>
    </r>
  </si>
  <si>
    <t>Pudełko na czasopisma szer.8 cm, różne kolory</t>
  </si>
  <si>
    <r>
      <t xml:space="preserve">Maczałka - </t>
    </r>
    <r>
      <rPr>
        <sz val="10"/>
        <color indexed="8"/>
        <rFont val="Calibri"/>
        <family val="2"/>
      </rPr>
      <t>nawilżacz z gąbką</t>
    </r>
  </si>
  <si>
    <r>
      <t xml:space="preserve">Worki na odpady </t>
    </r>
    <r>
      <rPr>
        <sz val="10"/>
        <color indexed="8"/>
        <rFont val="Calibri"/>
        <family val="2"/>
      </rPr>
      <t>70x110</t>
    </r>
  </si>
  <si>
    <r>
      <t xml:space="preserve">Papier brystol - </t>
    </r>
    <r>
      <rPr>
        <sz val="10"/>
        <color indexed="8"/>
        <rFont val="Calibri"/>
        <family val="2"/>
      </rPr>
      <t>różne kolory</t>
    </r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</si>
  <si>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</si>
  <si>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</si>
  <si>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</si>
  <si>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</si>
  <si>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</si>
  <si>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</si>
  <si>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</si>
  <si>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</si>
  <si>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</si>
  <si>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</si>
  <si>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r>
      <t xml:space="preserve">Teczka akt osobowych </t>
    </r>
    <r>
      <rPr>
        <sz val="10"/>
        <color indexed="8"/>
        <rFont val="Calibri"/>
        <family val="2"/>
      </rPr>
      <t>A-4, twarda laminowana oprawa, pozłacane napisy</t>
    </r>
  </si>
  <si>
    <r>
      <t>Ofertówka - koszulka krystaliczna A4,</t>
    </r>
    <r>
      <rPr>
        <sz val="10"/>
        <color indexed="8"/>
        <rFont val="Calibri"/>
        <family val="2"/>
      </rPr>
      <t xml:space="preserve"> typu "L" grub. Ok.. 0,13 mm, różne kolory, opak. 10 szt.</t>
    </r>
  </si>
  <si>
    <t>195.</t>
  </si>
  <si>
    <t>196.</t>
  </si>
  <si>
    <t xml:space="preserve"> SO.271.1.2020 </t>
  </si>
  <si>
    <t>Załącznik  nr 4 do zaproszenia z dnia 12.03.2020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</si>
</sst>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name val="Cambria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zcionka tekstu podstawowego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zcionka tekstu podstawowego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30" borderId="9" applyNumberFormat="0" applyFont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10" xfId="52" applyFont="1" applyBorder="1" applyAlignment="1">
      <alignment horizontal="center" vertical="center" wrapText="1"/>
      <protection/>
    </xf>
    <xf numFmtId="0" fontId="2" fillId="0" borderId="10" xfId="52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9" fillId="0" borderId="10" xfId="52" applyFont="1" applyFill="1" applyBorder="1" applyAlignment="1">
      <alignment vertical="center" wrapText="1"/>
      <protection/>
    </xf>
    <xf numFmtId="0" fontId="2" fillId="0" borderId="10" xfId="52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0" fillId="0" borderId="10" xfId="52" applyFont="1" applyFill="1" applyBorder="1" applyAlignment="1">
      <alignment vertical="center" wrapText="1"/>
      <protection/>
    </xf>
    <xf numFmtId="164" fontId="2" fillId="0" borderId="10" xfId="52" applyNumberFormat="1" applyFill="1" applyBorder="1" applyAlignment="1">
      <alignment horizontal="right" vertical="center"/>
      <protection/>
    </xf>
    <xf numFmtId="164" fontId="2" fillId="0" borderId="10" xfId="52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top"/>
    </xf>
    <xf numFmtId="0" fontId="32" fillId="0" borderId="0" xfId="0" applyFont="1" applyAlignment="1">
      <alignment horizontal="center" vertical="top"/>
    </xf>
    <xf numFmtId="164" fontId="51" fillId="0" borderId="10" xfId="0" applyNumberFormat="1" applyFont="1" applyBorder="1" applyAlignment="1">
      <alignment/>
    </xf>
    <xf numFmtId="0" fontId="2" fillId="0" borderId="10" xfId="52" applyFill="1" applyBorder="1" applyAlignment="1">
      <alignment horizontal="center" vertical="center" wrapText="1"/>
      <protection/>
    </xf>
    <xf numFmtId="0" fontId="3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3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4"/>
  <sheetViews>
    <sheetView tabSelected="1" zoomScalePageLayoutView="0" workbookViewId="0" topLeftCell="A1">
      <selection activeCell="A1" sqref="A1:H1"/>
    </sheetView>
  </sheetViews>
  <sheetFormatPr defaultColWidth="8.796875" defaultRowHeight="14.25"/>
  <cols>
    <col min="1" max="1" width="6.3984375" style="0" customWidth="1"/>
    <col min="2" max="2" width="19.19921875" style="0" customWidth="1"/>
    <col min="6" max="6" width="9.69921875" style="0" bestFit="1" customWidth="1"/>
    <col min="7" max="7" width="9.09765625" style="0" customWidth="1"/>
    <col min="8" max="8" width="10.69921875" style="0" bestFit="1" customWidth="1"/>
  </cols>
  <sheetData>
    <row r="1" spans="1:8" ht="15">
      <c r="A1" s="18" t="s">
        <v>417</v>
      </c>
      <c r="B1" s="19"/>
      <c r="C1" s="19"/>
      <c r="D1" s="19"/>
      <c r="E1" s="19"/>
      <c r="F1" s="19"/>
      <c r="G1" s="19"/>
      <c r="H1" s="19"/>
    </row>
    <row r="2" spans="1:8" ht="15">
      <c r="A2" s="20" t="s">
        <v>416</v>
      </c>
      <c r="B2" s="21"/>
      <c r="C2" s="21"/>
      <c r="D2" s="21"/>
      <c r="E2" s="21"/>
      <c r="F2" s="21"/>
      <c r="G2" s="21"/>
      <c r="H2" s="21"/>
    </row>
    <row r="3" spans="1:8" ht="15">
      <c r="A3" s="14"/>
      <c r="B3" s="14"/>
      <c r="C3" s="15"/>
      <c r="D3" s="14"/>
      <c r="E3" s="14"/>
      <c r="F3" s="14"/>
      <c r="G3" s="14"/>
      <c r="H3" s="14"/>
    </row>
    <row r="4" spans="1:8" ht="14.25">
      <c r="A4" s="22" t="s">
        <v>366</v>
      </c>
      <c r="B4" s="22"/>
      <c r="C4" s="22"/>
      <c r="D4" s="22"/>
      <c r="E4" s="22"/>
      <c r="F4" s="22"/>
      <c r="G4" s="22"/>
      <c r="H4" s="22"/>
    </row>
    <row r="5" ht="14.25">
      <c r="H5" t="s">
        <v>367</v>
      </c>
    </row>
    <row r="6" spans="1:8" ht="36">
      <c r="A6" s="2" t="s">
        <v>3</v>
      </c>
      <c r="B6" s="3" t="s">
        <v>0</v>
      </c>
      <c r="C6" s="3" t="s">
        <v>1</v>
      </c>
      <c r="D6" s="1" t="s">
        <v>137</v>
      </c>
      <c r="E6" s="1" t="s">
        <v>365</v>
      </c>
      <c r="F6" s="1" t="s">
        <v>89</v>
      </c>
      <c r="G6" s="1" t="s">
        <v>90</v>
      </c>
      <c r="H6" s="1" t="s">
        <v>135</v>
      </c>
    </row>
    <row r="7" spans="1:8" ht="14.25">
      <c r="A7" s="2" t="s">
        <v>78</v>
      </c>
      <c r="B7" s="3" t="s">
        <v>79</v>
      </c>
      <c r="C7" s="3" t="s">
        <v>80</v>
      </c>
      <c r="D7" s="1" t="s">
        <v>81</v>
      </c>
      <c r="E7" s="1" t="s">
        <v>82</v>
      </c>
      <c r="F7" s="1" t="s">
        <v>83</v>
      </c>
      <c r="G7" s="1" t="s">
        <v>84</v>
      </c>
      <c r="H7" s="1" t="s">
        <v>91</v>
      </c>
    </row>
    <row r="8" spans="1:8" ht="99" customHeight="1">
      <c r="A8" s="8" t="s">
        <v>78</v>
      </c>
      <c r="B8" s="9" t="s">
        <v>7</v>
      </c>
      <c r="C8" s="6" t="s">
        <v>4</v>
      </c>
      <c r="D8" s="6">
        <v>400</v>
      </c>
      <c r="E8" s="12"/>
      <c r="F8" s="13">
        <f>IF(E8="","",D8*E8)</f>
      </c>
      <c r="G8" s="13">
        <f>IF(E8="","",ROUND(F8*0.23,2))</f>
      </c>
      <c r="H8" s="13"/>
    </row>
    <row r="9" spans="1:8" ht="93" customHeight="1">
      <c r="A9" s="8" t="s">
        <v>79</v>
      </c>
      <c r="B9" s="9" t="s">
        <v>388</v>
      </c>
      <c r="C9" s="6" t="s">
        <v>4</v>
      </c>
      <c r="D9" s="6">
        <v>3</v>
      </c>
      <c r="E9" s="12"/>
      <c r="F9" s="13"/>
      <c r="G9" s="13"/>
      <c r="H9" s="13"/>
    </row>
    <row r="10" spans="1:8" ht="35.25" customHeight="1">
      <c r="A10" s="8" t="s">
        <v>80</v>
      </c>
      <c r="B10" s="9" t="s">
        <v>389</v>
      </c>
      <c r="C10" s="6" t="s">
        <v>4</v>
      </c>
      <c r="D10" s="6">
        <v>5</v>
      </c>
      <c r="E10" s="12"/>
      <c r="F10" s="13">
        <f aca="true" t="shared" si="0" ref="F10:F72">IF(E10="","",D10*E10)</f>
      </c>
      <c r="G10" s="13">
        <f aca="true" t="shared" si="1" ref="G10:G72">IF(E10="","",ROUND(F10*0.23,2))</f>
      </c>
      <c r="H10" s="13"/>
    </row>
    <row r="11" spans="1:8" ht="33.75" customHeight="1">
      <c r="A11" s="8" t="s">
        <v>81</v>
      </c>
      <c r="B11" s="9" t="s">
        <v>92</v>
      </c>
      <c r="C11" s="6" t="s">
        <v>4</v>
      </c>
      <c r="D11" s="6">
        <v>2</v>
      </c>
      <c r="E11" s="12"/>
      <c r="F11" s="13">
        <f t="shared" si="0"/>
      </c>
      <c r="G11" s="13">
        <f t="shared" si="1"/>
      </c>
      <c r="H11" s="13"/>
    </row>
    <row r="12" spans="1:8" ht="33.75" customHeight="1">
      <c r="A12" s="8" t="s">
        <v>82</v>
      </c>
      <c r="B12" s="9" t="s">
        <v>139</v>
      </c>
      <c r="C12" s="6" t="s">
        <v>4</v>
      </c>
      <c r="D12" s="6">
        <v>3</v>
      </c>
      <c r="E12" s="12"/>
      <c r="F12" s="13">
        <f t="shared" si="0"/>
      </c>
      <c r="G12" s="13">
        <f t="shared" si="1"/>
      </c>
      <c r="H12" s="13"/>
    </row>
    <row r="13" spans="1:8" ht="99.75" customHeight="1">
      <c r="A13" s="8" t="s">
        <v>83</v>
      </c>
      <c r="B13" s="9" t="s">
        <v>8</v>
      </c>
      <c r="C13" s="7" t="s">
        <v>4</v>
      </c>
      <c r="D13" s="6">
        <v>3</v>
      </c>
      <c r="E13" s="12"/>
      <c r="F13" s="13">
        <f t="shared" si="0"/>
      </c>
      <c r="G13" s="13">
        <f t="shared" si="1"/>
      </c>
      <c r="H13" s="13"/>
    </row>
    <row r="14" spans="1:8" ht="31.5" customHeight="1">
      <c r="A14" s="8" t="s">
        <v>84</v>
      </c>
      <c r="B14" s="9" t="s">
        <v>390</v>
      </c>
      <c r="C14" s="7" t="s">
        <v>4</v>
      </c>
      <c r="D14" s="6">
        <v>3</v>
      </c>
      <c r="E14" s="12"/>
      <c r="F14" s="13">
        <f t="shared" si="0"/>
      </c>
      <c r="G14" s="13">
        <f t="shared" si="1"/>
      </c>
      <c r="H14" s="13"/>
    </row>
    <row r="15" spans="1:8" ht="25.5">
      <c r="A15" s="8" t="s">
        <v>171</v>
      </c>
      <c r="B15" s="9" t="s">
        <v>391</v>
      </c>
      <c r="C15" s="7" t="s">
        <v>392</v>
      </c>
      <c r="D15" s="6">
        <v>10</v>
      </c>
      <c r="E15" s="12"/>
      <c r="F15" s="13">
        <f t="shared" si="0"/>
      </c>
      <c r="G15" s="13">
        <f t="shared" si="1"/>
      </c>
      <c r="H15" s="13"/>
    </row>
    <row r="16" spans="1:8" ht="27.75" customHeight="1">
      <c r="A16" s="8" t="s">
        <v>172</v>
      </c>
      <c r="B16" s="9" t="s">
        <v>393</v>
      </c>
      <c r="C16" s="7" t="s">
        <v>392</v>
      </c>
      <c r="D16" s="6">
        <v>15</v>
      </c>
      <c r="E16" s="12"/>
      <c r="F16" s="13">
        <f t="shared" si="0"/>
      </c>
      <c r="G16" s="13">
        <f t="shared" si="1"/>
      </c>
      <c r="H16" s="13"/>
    </row>
    <row r="17" spans="1:8" ht="63.75">
      <c r="A17" s="8" t="s">
        <v>173</v>
      </c>
      <c r="B17" s="9" t="s">
        <v>11</v>
      </c>
      <c r="C17" s="7" t="s">
        <v>5</v>
      </c>
      <c r="D17" s="6">
        <v>5</v>
      </c>
      <c r="E17" s="12"/>
      <c r="F17" s="13">
        <f t="shared" si="0"/>
      </c>
      <c r="G17" s="13">
        <f t="shared" si="1"/>
      </c>
      <c r="H17" s="13"/>
    </row>
    <row r="18" spans="1:8" ht="73.5" customHeight="1">
      <c r="A18" s="8" t="s">
        <v>174</v>
      </c>
      <c r="B18" s="9" t="s">
        <v>10</v>
      </c>
      <c r="C18" s="7" t="s">
        <v>5</v>
      </c>
      <c r="D18" s="6">
        <v>1</v>
      </c>
      <c r="E18" s="12"/>
      <c r="F18" s="13">
        <f t="shared" si="0"/>
      </c>
      <c r="G18" s="13">
        <f t="shared" si="1"/>
      </c>
      <c r="H18" s="13"/>
    </row>
    <row r="19" spans="1:8" ht="30.75" customHeight="1">
      <c r="A19" s="8" t="s">
        <v>175</v>
      </c>
      <c r="B19" s="9" t="s">
        <v>401</v>
      </c>
      <c r="C19" s="7" t="s">
        <v>392</v>
      </c>
      <c r="D19" s="6">
        <v>5</v>
      </c>
      <c r="E19" s="12"/>
      <c r="F19" s="13">
        <f t="shared" si="0"/>
      </c>
      <c r="G19" s="13">
        <f t="shared" si="1"/>
      </c>
      <c r="H19" s="13"/>
    </row>
    <row r="20" spans="1:8" ht="210.75" customHeight="1">
      <c r="A20" s="8" t="s">
        <v>176</v>
      </c>
      <c r="B20" s="9" t="s">
        <v>9</v>
      </c>
      <c r="C20" s="6" t="s">
        <v>2</v>
      </c>
      <c r="D20" s="6">
        <v>20</v>
      </c>
      <c r="E20" s="12"/>
      <c r="F20" s="13">
        <f t="shared" si="0"/>
      </c>
      <c r="G20" s="13">
        <f t="shared" si="1"/>
      </c>
      <c r="H20" s="13"/>
    </row>
    <row r="21" spans="1:8" ht="45" customHeight="1">
      <c r="A21" s="8" t="s">
        <v>177</v>
      </c>
      <c r="B21" s="9" t="s">
        <v>18</v>
      </c>
      <c r="C21" s="6" t="s">
        <v>2</v>
      </c>
      <c r="D21" s="6">
        <v>20</v>
      </c>
      <c r="E21" s="12"/>
      <c r="F21" s="13">
        <f t="shared" si="0"/>
      </c>
      <c r="G21" s="13">
        <f t="shared" si="1"/>
      </c>
      <c r="H21" s="13"/>
    </row>
    <row r="22" spans="1:8" ht="47.25" customHeight="1">
      <c r="A22" s="8" t="s">
        <v>178</v>
      </c>
      <c r="B22" s="9" t="s">
        <v>93</v>
      </c>
      <c r="C22" s="6" t="s">
        <v>2</v>
      </c>
      <c r="D22" s="6">
        <v>10</v>
      </c>
      <c r="E22" s="12"/>
      <c r="F22" s="13">
        <f t="shared" si="0"/>
      </c>
      <c r="G22" s="13">
        <f t="shared" si="1"/>
      </c>
      <c r="H22" s="13"/>
    </row>
    <row r="23" spans="1:8" ht="45" customHeight="1">
      <c r="A23" s="8" t="s">
        <v>179</v>
      </c>
      <c r="B23" s="9" t="s">
        <v>64</v>
      </c>
      <c r="C23" s="6" t="s">
        <v>2</v>
      </c>
      <c r="D23" s="6">
        <v>10</v>
      </c>
      <c r="E23" s="12"/>
      <c r="F23" s="13">
        <f t="shared" si="0"/>
      </c>
      <c r="G23" s="13">
        <f t="shared" si="1"/>
      </c>
      <c r="H23" s="13"/>
    </row>
    <row r="24" spans="1:8" ht="45.75" customHeight="1">
      <c r="A24" s="8" t="s">
        <v>180</v>
      </c>
      <c r="B24" s="9" t="s">
        <v>65</v>
      </c>
      <c r="C24" s="6" t="s">
        <v>2</v>
      </c>
      <c r="D24" s="6">
        <v>10</v>
      </c>
      <c r="E24" s="12"/>
      <c r="F24" s="13">
        <f t="shared" si="0"/>
      </c>
      <c r="G24" s="13">
        <f t="shared" si="1"/>
      </c>
      <c r="H24" s="13"/>
    </row>
    <row r="25" spans="1:8" ht="76.5">
      <c r="A25" s="8" t="s">
        <v>181</v>
      </c>
      <c r="B25" s="9" t="s">
        <v>12</v>
      </c>
      <c r="C25" s="6" t="s">
        <v>5</v>
      </c>
      <c r="D25" s="6">
        <v>5</v>
      </c>
      <c r="E25" s="12"/>
      <c r="F25" s="13">
        <f t="shared" si="0"/>
      </c>
      <c r="G25" s="13">
        <f t="shared" si="1"/>
      </c>
      <c r="H25" s="13"/>
    </row>
    <row r="26" spans="1:8" ht="32.25" customHeight="1">
      <c r="A26" s="8" t="s">
        <v>182</v>
      </c>
      <c r="B26" s="9" t="s">
        <v>17</v>
      </c>
      <c r="C26" s="6" t="s">
        <v>5</v>
      </c>
      <c r="D26" s="6">
        <v>1</v>
      </c>
      <c r="E26" s="12"/>
      <c r="F26" s="13">
        <f t="shared" si="0"/>
      </c>
      <c r="G26" s="13">
        <f t="shared" si="1"/>
      </c>
      <c r="H26" s="13"/>
    </row>
    <row r="27" spans="1:8" ht="137.25" customHeight="1">
      <c r="A27" s="8" t="s">
        <v>183</v>
      </c>
      <c r="B27" s="9" t="s">
        <v>122</v>
      </c>
      <c r="C27" s="6" t="s">
        <v>2</v>
      </c>
      <c r="D27" s="6">
        <v>10</v>
      </c>
      <c r="E27" s="12"/>
      <c r="F27" s="13">
        <f t="shared" si="0"/>
      </c>
      <c r="G27" s="13">
        <f t="shared" si="1"/>
      </c>
      <c r="H27" s="13"/>
    </row>
    <row r="28" spans="1:8" ht="43.5" customHeight="1">
      <c r="A28" s="8" t="s">
        <v>184</v>
      </c>
      <c r="B28" s="9" t="s">
        <v>153</v>
      </c>
      <c r="C28" s="6" t="s">
        <v>2</v>
      </c>
      <c r="D28" s="6">
        <v>10</v>
      </c>
      <c r="E28" s="12"/>
      <c r="F28" s="13">
        <f t="shared" si="0"/>
      </c>
      <c r="G28" s="13">
        <f t="shared" si="1"/>
      </c>
      <c r="H28" s="13"/>
    </row>
    <row r="29" spans="1:8" ht="85.5" customHeight="1">
      <c r="A29" s="8" t="s">
        <v>185</v>
      </c>
      <c r="B29" s="10" t="s">
        <v>24</v>
      </c>
      <c r="C29" s="6" t="s">
        <v>5</v>
      </c>
      <c r="D29" s="6">
        <v>10</v>
      </c>
      <c r="E29" s="12"/>
      <c r="F29" s="13">
        <f t="shared" si="0"/>
      </c>
      <c r="G29" s="13">
        <f t="shared" si="1"/>
      </c>
      <c r="H29" s="13"/>
    </row>
    <row r="30" spans="1:8" ht="61.5" customHeight="1">
      <c r="A30" s="8" t="s">
        <v>186</v>
      </c>
      <c r="B30" s="9" t="s">
        <v>413</v>
      </c>
      <c r="C30" s="6" t="s">
        <v>5</v>
      </c>
      <c r="D30" s="6">
        <v>3</v>
      </c>
      <c r="E30" s="12"/>
      <c r="F30" s="13">
        <f t="shared" si="0"/>
      </c>
      <c r="G30" s="13">
        <f t="shared" si="1"/>
      </c>
      <c r="H30" s="13"/>
    </row>
    <row r="31" spans="1:8" ht="61.5" customHeight="1">
      <c r="A31" s="8" t="s">
        <v>187</v>
      </c>
      <c r="B31" s="10" t="s">
        <v>394</v>
      </c>
      <c r="C31" s="6" t="s">
        <v>2</v>
      </c>
      <c r="D31" s="6">
        <v>10</v>
      </c>
      <c r="E31" s="12"/>
      <c r="F31" s="13">
        <f t="shared" si="0"/>
      </c>
      <c r="G31" s="13">
        <f t="shared" si="1"/>
      </c>
      <c r="H31" s="13"/>
    </row>
    <row r="32" spans="1:8" ht="54" customHeight="1">
      <c r="A32" s="8" t="s">
        <v>188</v>
      </c>
      <c r="B32" s="10" t="s">
        <v>395</v>
      </c>
      <c r="C32" s="6" t="s">
        <v>2</v>
      </c>
      <c r="D32" s="6">
        <v>10</v>
      </c>
      <c r="E32" s="12"/>
      <c r="F32" s="13">
        <f t="shared" si="0"/>
      </c>
      <c r="G32" s="13">
        <f t="shared" si="1"/>
      </c>
      <c r="H32" s="13"/>
    </row>
    <row r="33" spans="1:8" ht="111" customHeight="1">
      <c r="A33" s="8" t="s">
        <v>189</v>
      </c>
      <c r="B33" s="9" t="s">
        <v>359</v>
      </c>
      <c r="C33" s="6" t="s">
        <v>5</v>
      </c>
      <c r="D33" s="6">
        <v>5</v>
      </c>
      <c r="E33" s="12"/>
      <c r="F33" s="13">
        <f t="shared" si="0"/>
      </c>
      <c r="G33" s="13">
        <f t="shared" si="1"/>
      </c>
      <c r="H33" s="13"/>
    </row>
    <row r="34" spans="1:8" ht="105" customHeight="1">
      <c r="A34" s="8" t="s">
        <v>190</v>
      </c>
      <c r="B34" s="9" t="s">
        <v>360</v>
      </c>
      <c r="C34" s="6" t="s">
        <v>5</v>
      </c>
      <c r="D34" s="6">
        <v>2</v>
      </c>
      <c r="E34" s="12"/>
      <c r="F34" s="13">
        <f t="shared" si="0"/>
      </c>
      <c r="G34" s="13">
        <f t="shared" si="1"/>
      </c>
      <c r="H34" s="13"/>
    </row>
    <row r="35" spans="1:8" ht="140.25">
      <c r="A35" s="8" t="s">
        <v>191</v>
      </c>
      <c r="B35" s="9" t="s">
        <v>42</v>
      </c>
      <c r="C35" s="6" t="s">
        <v>2</v>
      </c>
      <c r="D35" s="6">
        <v>10</v>
      </c>
      <c r="E35" s="12"/>
      <c r="F35" s="13">
        <f t="shared" si="0"/>
      </c>
      <c r="G35" s="13">
        <f t="shared" si="1"/>
      </c>
      <c r="H35" s="13"/>
    </row>
    <row r="36" spans="1:8" ht="58.5" customHeight="1">
      <c r="A36" s="8" t="s">
        <v>192</v>
      </c>
      <c r="B36" s="9" t="s">
        <v>15</v>
      </c>
      <c r="C36" s="6" t="s">
        <v>5</v>
      </c>
      <c r="D36" s="6">
        <v>3</v>
      </c>
      <c r="E36" s="12"/>
      <c r="F36" s="13">
        <f t="shared" si="0"/>
      </c>
      <c r="G36" s="13">
        <f t="shared" si="1"/>
      </c>
      <c r="H36" s="13"/>
    </row>
    <row r="37" spans="1:8" ht="45" customHeight="1">
      <c r="A37" s="8" t="s">
        <v>193</v>
      </c>
      <c r="B37" s="10" t="s">
        <v>14</v>
      </c>
      <c r="C37" s="6" t="s">
        <v>5</v>
      </c>
      <c r="D37" s="6">
        <v>3</v>
      </c>
      <c r="E37" s="12"/>
      <c r="F37" s="13">
        <f t="shared" si="0"/>
      </c>
      <c r="G37" s="13">
        <f t="shared" si="1"/>
      </c>
      <c r="H37" s="13"/>
    </row>
    <row r="38" spans="1:8" ht="55.5" customHeight="1">
      <c r="A38" s="8" t="s">
        <v>194</v>
      </c>
      <c r="B38" s="10" t="s">
        <v>13</v>
      </c>
      <c r="C38" s="6" t="s">
        <v>5</v>
      </c>
      <c r="D38" s="6">
        <v>3</v>
      </c>
      <c r="E38" s="12"/>
      <c r="F38" s="13">
        <f t="shared" si="0"/>
      </c>
      <c r="G38" s="13">
        <f t="shared" si="1"/>
      </c>
      <c r="H38" s="13"/>
    </row>
    <row r="39" spans="1:8" ht="57" customHeight="1">
      <c r="A39" s="8" t="s">
        <v>195</v>
      </c>
      <c r="B39" s="9" t="s">
        <v>117</v>
      </c>
      <c r="C39" s="6" t="s">
        <v>16</v>
      </c>
      <c r="D39" s="6">
        <v>5</v>
      </c>
      <c r="E39" s="12"/>
      <c r="F39" s="13">
        <f t="shared" si="0"/>
      </c>
      <c r="G39" s="13">
        <f t="shared" si="1"/>
      </c>
      <c r="H39" s="13"/>
    </row>
    <row r="40" spans="1:8" ht="57" customHeight="1">
      <c r="A40" s="8" t="s">
        <v>196</v>
      </c>
      <c r="B40" s="9" t="s">
        <v>140</v>
      </c>
      <c r="C40" s="6" t="s">
        <v>141</v>
      </c>
      <c r="D40" s="6">
        <v>5</v>
      </c>
      <c r="E40" s="12"/>
      <c r="F40" s="13">
        <f t="shared" si="0"/>
      </c>
      <c r="G40" s="13">
        <f t="shared" si="1"/>
      </c>
      <c r="H40" s="13"/>
    </row>
    <row r="41" spans="1:8" ht="62.25" customHeight="1">
      <c r="A41" s="8" t="s">
        <v>197</v>
      </c>
      <c r="B41" s="9" t="s">
        <v>29</v>
      </c>
      <c r="C41" s="6" t="s">
        <v>2</v>
      </c>
      <c r="D41" s="6">
        <v>15</v>
      </c>
      <c r="E41" s="12"/>
      <c r="F41" s="13">
        <f t="shared" si="0"/>
      </c>
      <c r="G41" s="13">
        <f t="shared" si="1"/>
      </c>
      <c r="H41" s="13"/>
    </row>
    <row r="42" spans="1:8" ht="69.75" customHeight="1">
      <c r="A42" s="8" t="s">
        <v>198</v>
      </c>
      <c r="B42" s="9" t="s">
        <v>30</v>
      </c>
      <c r="C42" s="6" t="s">
        <v>2</v>
      </c>
      <c r="D42" s="6">
        <v>15</v>
      </c>
      <c r="E42" s="12"/>
      <c r="F42" s="13">
        <f t="shared" si="0"/>
      </c>
      <c r="G42" s="13">
        <f t="shared" si="1"/>
      </c>
      <c r="H42" s="13"/>
    </row>
    <row r="43" spans="1:8" ht="45.75" customHeight="1">
      <c r="A43" s="8" t="s">
        <v>199</v>
      </c>
      <c r="B43" s="9" t="s">
        <v>31</v>
      </c>
      <c r="C43" s="6" t="s">
        <v>5</v>
      </c>
      <c r="D43" s="6">
        <v>5</v>
      </c>
      <c r="E43" s="12"/>
      <c r="F43" s="13">
        <f t="shared" si="0"/>
      </c>
      <c r="G43" s="13">
        <f t="shared" si="1"/>
      </c>
      <c r="H43" s="13"/>
    </row>
    <row r="44" spans="1:8" ht="44.25" customHeight="1">
      <c r="A44" s="8" t="s">
        <v>200</v>
      </c>
      <c r="B44" s="9" t="s">
        <v>32</v>
      </c>
      <c r="C44" s="6" t="s">
        <v>16</v>
      </c>
      <c r="D44" s="6">
        <v>5</v>
      </c>
      <c r="E44" s="12"/>
      <c r="F44" s="13">
        <f t="shared" si="0"/>
      </c>
      <c r="G44" s="13">
        <f t="shared" si="1"/>
      </c>
      <c r="H44" s="13"/>
    </row>
    <row r="45" spans="1:8" ht="33.75" customHeight="1">
      <c r="A45" s="8" t="s">
        <v>201</v>
      </c>
      <c r="B45" s="9" t="s">
        <v>94</v>
      </c>
      <c r="C45" s="6" t="s">
        <v>2</v>
      </c>
      <c r="D45" s="6">
        <v>20</v>
      </c>
      <c r="E45" s="12"/>
      <c r="F45" s="13">
        <f t="shared" si="0"/>
      </c>
      <c r="G45" s="13">
        <f t="shared" si="1"/>
      </c>
      <c r="H45" s="13"/>
    </row>
    <row r="46" spans="1:8" ht="124.5" customHeight="1">
      <c r="A46" s="8" t="s">
        <v>202</v>
      </c>
      <c r="B46" s="9" t="s">
        <v>19</v>
      </c>
      <c r="C46" s="6" t="s">
        <v>20</v>
      </c>
      <c r="D46" s="6">
        <v>10</v>
      </c>
      <c r="E46" s="12"/>
      <c r="F46" s="13">
        <f t="shared" si="0"/>
      </c>
      <c r="G46" s="13">
        <f t="shared" si="1"/>
      </c>
      <c r="H46" s="13"/>
    </row>
    <row r="47" spans="1:8" ht="121.5" customHeight="1">
      <c r="A47" s="8" t="s">
        <v>203</v>
      </c>
      <c r="B47" s="9" t="s">
        <v>21</v>
      </c>
      <c r="C47" s="6" t="s">
        <v>20</v>
      </c>
      <c r="D47" s="6">
        <v>15</v>
      </c>
      <c r="E47" s="12"/>
      <c r="F47" s="13">
        <f t="shared" si="0"/>
      </c>
      <c r="G47" s="13">
        <f t="shared" si="1"/>
      </c>
      <c r="H47" s="13"/>
    </row>
    <row r="48" spans="1:8" ht="46.5" customHeight="1">
      <c r="A48" s="8" t="s">
        <v>204</v>
      </c>
      <c r="B48" s="9" t="s">
        <v>22</v>
      </c>
      <c r="C48" s="6" t="s">
        <v>20</v>
      </c>
      <c r="D48" s="6">
        <v>15</v>
      </c>
      <c r="E48" s="12"/>
      <c r="F48" s="13">
        <f t="shared" si="0"/>
      </c>
      <c r="G48" s="13">
        <f t="shared" si="1"/>
      </c>
      <c r="H48" s="13"/>
    </row>
    <row r="49" spans="1:8" ht="59.25" customHeight="1">
      <c r="A49" s="8" t="s">
        <v>205</v>
      </c>
      <c r="B49" s="9" t="s">
        <v>133</v>
      </c>
      <c r="C49" s="6" t="s">
        <v>134</v>
      </c>
      <c r="D49" s="6">
        <v>10</v>
      </c>
      <c r="E49" s="12"/>
      <c r="F49" s="13">
        <f t="shared" si="0"/>
      </c>
      <c r="G49" s="13">
        <f t="shared" si="1"/>
      </c>
      <c r="H49" s="13"/>
    </row>
    <row r="50" spans="1:8" ht="69" customHeight="1">
      <c r="A50" s="8" t="s">
        <v>206</v>
      </c>
      <c r="B50" s="9" t="s">
        <v>23</v>
      </c>
      <c r="C50" s="6" t="s">
        <v>20</v>
      </c>
      <c r="D50" s="6">
        <v>5</v>
      </c>
      <c r="E50" s="12"/>
      <c r="F50" s="13">
        <f t="shared" si="0"/>
      </c>
      <c r="G50" s="13">
        <f t="shared" si="1"/>
      </c>
      <c r="H50" s="13"/>
    </row>
    <row r="51" spans="1:8" ht="31.5" customHeight="1">
      <c r="A51" s="8" t="s">
        <v>207</v>
      </c>
      <c r="B51" s="9" t="s">
        <v>95</v>
      </c>
      <c r="C51" s="6" t="s">
        <v>5</v>
      </c>
      <c r="D51" s="6">
        <v>1</v>
      </c>
      <c r="E51" s="12"/>
      <c r="F51" s="13">
        <f t="shared" si="0"/>
      </c>
      <c r="G51" s="13">
        <f t="shared" si="1"/>
      </c>
      <c r="H51" s="13"/>
    </row>
    <row r="52" spans="1:8" ht="24" customHeight="1">
      <c r="A52" s="8" t="s">
        <v>208</v>
      </c>
      <c r="B52" s="9" t="s">
        <v>374</v>
      </c>
      <c r="C52" s="6" t="s">
        <v>67</v>
      </c>
      <c r="D52" s="6">
        <v>5</v>
      </c>
      <c r="E52" s="12"/>
      <c r="F52" s="13">
        <f t="shared" si="0"/>
      </c>
      <c r="G52" s="13">
        <f t="shared" si="1"/>
      </c>
      <c r="H52" s="13"/>
    </row>
    <row r="53" spans="1:8" ht="56.25" customHeight="1">
      <c r="A53" s="8" t="s">
        <v>209</v>
      </c>
      <c r="B53" s="9" t="s">
        <v>25</v>
      </c>
      <c r="C53" s="6" t="s">
        <v>5</v>
      </c>
      <c r="D53" s="6">
        <v>5</v>
      </c>
      <c r="E53" s="12"/>
      <c r="F53" s="13">
        <f t="shared" si="0"/>
      </c>
      <c r="G53" s="13">
        <f t="shared" si="1"/>
      </c>
      <c r="H53" s="13"/>
    </row>
    <row r="54" spans="1:8" ht="42.75" customHeight="1">
      <c r="A54" s="8" t="s">
        <v>210</v>
      </c>
      <c r="B54" s="9" t="s">
        <v>26</v>
      </c>
      <c r="C54" s="6" t="s">
        <v>5</v>
      </c>
      <c r="D54" s="6">
        <v>1</v>
      </c>
      <c r="E54" s="12"/>
      <c r="F54" s="13">
        <f t="shared" si="0"/>
      </c>
      <c r="G54" s="13">
        <f t="shared" si="1"/>
      </c>
      <c r="H54" s="13"/>
    </row>
    <row r="55" spans="1:8" ht="57" customHeight="1">
      <c r="A55" s="8" t="s">
        <v>211</v>
      </c>
      <c r="B55" s="9" t="s">
        <v>27</v>
      </c>
      <c r="C55" s="6" t="s">
        <v>5</v>
      </c>
      <c r="D55" s="6">
        <v>5</v>
      </c>
      <c r="E55" s="12"/>
      <c r="F55" s="13">
        <f t="shared" si="0"/>
      </c>
      <c r="G55" s="13">
        <f t="shared" si="1"/>
      </c>
      <c r="H55" s="13"/>
    </row>
    <row r="56" spans="1:8" ht="45" customHeight="1">
      <c r="A56" s="8" t="s">
        <v>212</v>
      </c>
      <c r="B56" s="9" t="s">
        <v>28</v>
      </c>
      <c r="C56" s="6" t="s">
        <v>5</v>
      </c>
      <c r="D56" s="6">
        <v>1</v>
      </c>
      <c r="E56" s="12"/>
      <c r="F56" s="13">
        <f t="shared" si="0"/>
      </c>
      <c r="G56" s="13">
        <f t="shared" si="1"/>
      </c>
      <c r="H56" s="13"/>
    </row>
    <row r="57" spans="1:8" ht="34.5" customHeight="1">
      <c r="A57" s="8" t="s">
        <v>213</v>
      </c>
      <c r="B57" s="9" t="s">
        <v>96</v>
      </c>
      <c r="C57" s="6" t="s">
        <v>2</v>
      </c>
      <c r="D57" s="6">
        <v>100</v>
      </c>
      <c r="E57" s="12"/>
      <c r="F57" s="13">
        <f t="shared" si="0"/>
      </c>
      <c r="G57" s="13">
        <f t="shared" si="1"/>
      </c>
      <c r="H57" s="13"/>
    </row>
    <row r="58" spans="1:8" ht="134.25" customHeight="1">
      <c r="A58" s="8" t="s">
        <v>214</v>
      </c>
      <c r="B58" s="9" t="s">
        <v>118</v>
      </c>
      <c r="C58" s="6" t="s">
        <v>2</v>
      </c>
      <c r="D58" s="6">
        <v>10</v>
      </c>
      <c r="E58" s="12"/>
      <c r="F58" s="13">
        <f t="shared" si="0"/>
      </c>
      <c r="G58" s="13">
        <f t="shared" si="1"/>
      </c>
      <c r="H58" s="13"/>
    </row>
    <row r="59" spans="1:8" ht="81.75" customHeight="1">
      <c r="A59" s="8" t="s">
        <v>215</v>
      </c>
      <c r="B59" s="9" t="s">
        <v>39</v>
      </c>
      <c r="C59" s="6" t="s">
        <v>2</v>
      </c>
      <c r="D59" s="6">
        <v>5</v>
      </c>
      <c r="E59" s="12"/>
      <c r="F59" s="13">
        <f t="shared" si="0"/>
      </c>
      <c r="G59" s="13">
        <f t="shared" si="1"/>
      </c>
      <c r="H59" s="13"/>
    </row>
    <row r="60" spans="1:8" ht="38.25" customHeight="1">
      <c r="A60" s="8" t="s">
        <v>216</v>
      </c>
      <c r="B60" s="9" t="s">
        <v>142</v>
      </c>
      <c r="C60" s="6" t="s">
        <v>2</v>
      </c>
      <c r="D60" s="6">
        <v>5</v>
      </c>
      <c r="E60" s="12"/>
      <c r="F60" s="13">
        <f t="shared" si="0"/>
      </c>
      <c r="G60" s="13">
        <f t="shared" si="1"/>
      </c>
      <c r="H60" s="13"/>
    </row>
    <row r="61" spans="1:8" ht="48" customHeight="1">
      <c r="A61" s="8" t="s">
        <v>217</v>
      </c>
      <c r="B61" s="9" t="s">
        <v>150</v>
      </c>
      <c r="C61" s="6" t="s">
        <v>2</v>
      </c>
      <c r="D61" s="6">
        <v>5</v>
      </c>
      <c r="E61" s="12"/>
      <c r="F61" s="13">
        <f t="shared" si="0"/>
      </c>
      <c r="G61" s="13">
        <f t="shared" si="1"/>
      </c>
      <c r="H61" s="13"/>
    </row>
    <row r="62" spans="1:8" ht="51">
      <c r="A62" s="8" t="s">
        <v>218</v>
      </c>
      <c r="B62" s="9" t="s">
        <v>33</v>
      </c>
      <c r="C62" s="6" t="s">
        <v>5</v>
      </c>
      <c r="D62" s="6">
        <v>10</v>
      </c>
      <c r="E62" s="12"/>
      <c r="F62" s="13">
        <f t="shared" si="0"/>
      </c>
      <c r="G62" s="13">
        <f t="shared" si="1"/>
      </c>
      <c r="H62" s="13"/>
    </row>
    <row r="63" spans="1:8" ht="33" customHeight="1">
      <c r="A63" s="8" t="s">
        <v>219</v>
      </c>
      <c r="B63" s="9" t="s">
        <v>34</v>
      </c>
      <c r="C63" s="6" t="s">
        <v>2</v>
      </c>
      <c r="D63" s="6">
        <v>10</v>
      </c>
      <c r="E63" s="12"/>
      <c r="F63" s="13">
        <f t="shared" si="0"/>
      </c>
      <c r="G63" s="13">
        <f t="shared" si="1"/>
      </c>
      <c r="H63" s="13"/>
    </row>
    <row r="64" spans="1:8" ht="31.5" customHeight="1">
      <c r="A64" s="8" t="s">
        <v>220</v>
      </c>
      <c r="B64" s="9" t="s">
        <v>36</v>
      </c>
      <c r="C64" s="6" t="s">
        <v>2</v>
      </c>
      <c r="D64" s="6">
        <v>10</v>
      </c>
      <c r="E64" s="12"/>
      <c r="F64" s="13">
        <f t="shared" si="0"/>
      </c>
      <c r="G64" s="13">
        <f t="shared" si="1"/>
      </c>
      <c r="H64" s="13"/>
    </row>
    <row r="65" spans="1:8" ht="20.25" customHeight="1">
      <c r="A65" s="8" t="s">
        <v>221</v>
      </c>
      <c r="B65" s="9" t="s">
        <v>35</v>
      </c>
      <c r="C65" s="6" t="s">
        <v>2</v>
      </c>
      <c r="D65" s="6">
        <v>10</v>
      </c>
      <c r="E65" s="12"/>
      <c r="F65" s="13">
        <f t="shared" si="0"/>
      </c>
      <c r="G65" s="13">
        <f t="shared" si="1"/>
      </c>
      <c r="H65" s="13"/>
    </row>
    <row r="66" spans="1:8" ht="61.5" customHeight="1">
      <c r="A66" s="8" t="s">
        <v>222</v>
      </c>
      <c r="B66" s="9" t="s">
        <v>37</v>
      </c>
      <c r="C66" s="6" t="s">
        <v>2</v>
      </c>
      <c r="D66" s="6">
        <v>10</v>
      </c>
      <c r="E66" s="12"/>
      <c r="F66" s="13">
        <f t="shared" si="0"/>
      </c>
      <c r="G66" s="13">
        <f t="shared" si="1"/>
      </c>
      <c r="H66" s="13"/>
    </row>
    <row r="67" spans="1:8" ht="59.25" customHeight="1">
      <c r="A67" s="8" t="s">
        <v>223</v>
      </c>
      <c r="B67" s="9" t="s">
        <v>38</v>
      </c>
      <c r="C67" s="6" t="s">
        <v>2</v>
      </c>
      <c r="D67" s="6">
        <v>10</v>
      </c>
      <c r="E67" s="12"/>
      <c r="F67" s="13">
        <f t="shared" si="0"/>
      </c>
      <c r="G67" s="13">
        <f t="shared" si="1"/>
      </c>
      <c r="H67" s="13"/>
    </row>
    <row r="68" spans="1:8" ht="64.5" customHeight="1">
      <c r="A68" s="8" t="s">
        <v>224</v>
      </c>
      <c r="B68" s="9" t="s">
        <v>143</v>
      </c>
      <c r="C68" s="6" t="s">
        <v>2</v>
      </c>
      <c r="D68" s="6">
        <v>2</v>
      </c>
      <c r="E68" s="12"/>
      <c r="F68" s="13">
        <f t="shared" si="0"/>
      </c>
      <c r="G68" s="13">
        <f t="shared" si="1"/>
      </c>
      <c r="H68" s="13"/>
    </row>
    <row r="69" spans="1:8" ht="64.5" customHeight="1">
      <c r="A69" s="8" t="s">
        <v>225</v>
      </c>
      <c r="B69" s="9" t="s">
        <v>144</v>
      </c>
      <c r="C69" s="6" t="s">
        <v>2</v>
      </c>
      <c r="D69" s="6">
        <v>2</v>
      </c>
      <c r="E69" s="12"/>
      <c r="F69" s="13">
        <f t="shared" si="0"/>
      </c>
      <c r="G69" s="13">
        <f t="shared" si="1"/>
      </c>
      <c r="H69" s="13"/>
    </row>
    <row r="70" spans="1:8" ht="50.25" customHeight="1">
      <c r="A70" s="8" t="s">
        <v>226</v>
      </c>
      <c r="B70" s="9" t="s">
        <v>145</v>
      </c>
      <c r="C70" s="6" t="s">
        <v>2</v>
      </c>
      <c r="D70" s="6">
        <v>5</v>
      </c>
      <c r="E70" s="12"/>
      <c r="F70" s="13">
        <f t="shared" si="0"/>
      </c>
      <c r="G70" s="13">
        <f t="shared" si="1"/>
      </c>
      <c r="H70" s="13"/>
    </row>
    <row r="71" spans="1:8" ht="43.5" customHeight="1">
      <c r="A71" s="8" t="s">
        <v>227</v>
      </c>
      <c r="B71" s="9" t="s">
        <v>146</v>
      </c>
      <c r="C71" s="6" t="s">
        <v>2</v>
      </c>
      <c r="D71" s="6">
        <v>5</v>
      </c>
      <c r="E71" s="12"/>
      <c r="F71" s="13">
        <f t="shared" si="0"/>
      </c>
      <c r="G71" s="13">
        <f t="shared" si="1"/>
      </c>
      <c r="H71" s="13"/>
    </row>
    <row r="72" spans="1:8" ht="51" customHeight="1">
      <c r="A72" s="8" t="s">
        <v>228</v>
      </c>
      <c r="B72" s="9" t="s">
        <v>147</v>
      </c>
      <c r="C72" s="6" t="s">
        <v>2</v>
      </c>
      <c r="D72" s="6">
        <v>5</v>
      </c>
      <c r="E72" s="12"/>
      <c r="F72" s="13">
        <f t="shared" si="0"/>
      </c>
      <c r="G72" s="13">
        <f t="shared" si="1"/>
      </c>
      <c r="H72" s="13"/>
    </row>
    <row r="73" spans="1:8" ht="50.25" customHeight="1">
      <c r="A73" s="8" t="s">
        <v>229</v>
      </c>
      <c r="B73" s="9" t="s">
        <v>148</v>
      </c>
      <c r="C73" s="6" t="s">
        <v>2</v>
      </c>
      <c r="D73" s="6">
        <v>5</v>
      </c>
      <c r="E73" s="12"/>
      <c r="F73" s="13">
        <f aca="true" t="shared" si="2" ref="F73:F136">IF(E73="","",D73*E73)</f>
      </c>
      <c r="G73" s="13">
        <f aca="true" t="shared" si="3" ref="G73:G136">IF(E73="","",ROUND(F73*0.23,2))</f>
      </c>
      <c r="H73" s="13"/>
    </row>
    <row r="74" spans="1:8" ht="38.25">
      <c r="A74" s="8" t="s">
        <v>230</v>
      </c>
      <c r="B74" s="9" t="s">
        <v>86</v>
      </c>
      <c r="C74" s="6" t="s">
        <v>2</v>
      </c>
      <c r="D74" s="6">
        <v>5</v>
      </c>
      <c r="E74" s="12"/>
      <c r="F74" s="13">
        <f t="shared" si="2"/>
      </c>
      <c r="G74" s="13">
        <f t="shared" si="3"/>
      </c>
      <c r="H74" s="13"/>
    </row>
    <row r="75" spans="1:8" ht="38.25">
      <c r="A75" s="8" t="s">
        <v>231</v>
      </c>
      <c r="B75" s="9" t="s">
        <v>87</v>
      </c>
      <c r="C75" s="6" t="s">
        <v>2</v>
      </c>
      <c r="D75" s="6">
        <v>5</v>
      </c>
      <c r="E75" s="12"/>
      <c r="F75" s="13">
        <f t="shared" si="2"/>
      </c>
      <c r="G75" s="13">
        <f t="shared" si="3"/>
      </c>
      <c r="H75" s="13"/>
    </row>
    <row r="76" spans="1:8" ht="38.25">
      <c r="A76" s="8" t="s">
        <v>232</v>
      </c>
      <c r="B76" s="9" t="s">
        <v>88</v>
      </c>
      <c r="C76" s="6" t="s">
        <v>2</v>
      </c>
      <c r="D76" s="6">
        <v>5</v>
      </c>
      <c r="E76" s="12"/>
      <c r="F76" s="13">
        <f t="shared" si="2"/>
      </c>
      <c r="G76" s="13">
        <f t="shared" si="3"/>
      </c>
      <c r="H76" s="13"/>
    </row>
    <row r="77" spans="1:8" ht="45" customHeight="1">
      <c r="A77" s="8" t="s">
        <v>233</v>
      </c>
      <c r="B77" s="9" t="s">
        <v>40</v>
      </c>
      <c r="C77" s="6" t="s">
        <v>16</v>
      </c>
      <c r="D77" s="6">
        <v>10</v>
      </c>
      <c r="E77" s="12"/>
      <c r="F77" s="13">
        <f t="shared" si="2"/>
      </c>
      <c r="G77" s="13">
        <f t="shared" si="3"/>
      </c>
      <c r="H77" s="13"/>
    </row>
    <row r="78" spans="1:8" ht="150.75" customHeight="1">
      <c r="A78" s="8" t="s">
        <v>234</v>
      </c>
      <c r="B78" s="9" t="s">
        <v>129</v>
      </c>
      <c r="C78" s="6" t="s">
        <v>2</v>
      </c>
      <c r="D78" s="6">
        <v>2</v>
      </c>
      <c r="E78" s="12"/>
      <c r="F78" s="13">
        <f t="shared" si="2"/>
      </c>
      <c r="G78" s="13">
        <f t="shared" si="3"/>
      </c>
      <c r="H78" s="13"/>
    </row>
    <row r="79" spans="1:8" ht="150" customHeight="1">
      <c r="A79" s="8" t="s">
        <v>235</v>
      </c>
      <c r="B79" s="9" t="s">
        <v>130</v>
      </c>
      <c r="C79" s="6" t="s">
        <v>2</v>
      </c>
      <c r="D79" s="6">
        <v>2</v>
      </c>
      <c r="E79" s="12"/>
      <c r="F79" s="13">
        <f t="shared" si="2"/>
      </c>
      <c r="G79" s="13">
        <f t="shared" si="3"/>
      </c>
      <c r="H79" s="13"/>
    </row>
    <row r="80" spans="1:8" ht="75" customHeight="1">
      <c r="A80" s="8" t="s">
        <v>236</v>
      </c>
      <c r="B80" s="9" t="s">
        <v>66</v>
      </c>
      <c r="C80" s="6" t="s">
        <v>67</v>
      </c>
      <c r="D80" s="6">
        <v>10</v>
      </c>
      <c r="E80" s="12"/>
      <c r="F80" s="13">
        <f t="shared" si="2"/>
      </c>
      <c r="G80" s="13">
        <f t="shared" si="3"/>
      </c>
      <c r="H80" s="13"/>
    </row>
    <row r="81" spans="1:8" ht="81.75" customHeight="1">
      <c r="A81" s="8" t="s">
        <v>237</v>
      </c>
      <c r="B81" s="9" t="s">
        <v>41</v>
      </c>
      <c r="C81" s="6" t="s">
        <v>2</v>
      </c>
      <c r="D81" s="6">
        <v>2</v>
      </c>
      <c r="E81" s="12"/>
      <c r="F81" s="13">
        <f t="shared" si="2"/>
      </c>
      <c r="G81" s="13">
        <f t="shared" si="3"/>
      </c>
      <c r="H81" s="13"/>
    </row>
    <row r="82" spans="1:8" ht="46.5" customHeight="1">
      <c r="A82" s="8" t="s">
        <v>238</v>
      </c>
      <c r="B82" s="9" t="s">
        <v>43</v>
      </c>
      <c r="C82" s="6" t="s">
        <v>5</v>
      </c>
      <c r="D82" s="6">
        <v>2</v>
      </c>
      <c r="E82" s="12"/>
      <c r="F82" s="13">
        <f t="shared" si="2"/>
      </c>
      <c r="G82" s="13">
        <f t="shared" si="3"/>
      </c>
      <c r="H82" s="13"/>
    </row>
    <row r="83" spans="1:8" ht="45" customHeight="1">
      <c r="A83" s="8" t="s">
        <v>239</v>
      </c>
      <c r="B83" s="9" t="s">
        <v>44</v>
      </c>
      <c r="C83" s="6" t="s">
        <v>5</v>
      </c>
      <c r="D83" s="6">
        <v>2</v>
      </c>
      <c r="E83" s="12"/>
      <c r="F83" s="13">
        <f t="shared" si="2"/>
      </c>
      <c r="G83" s="13">
        <f t="shared" si="3"/>
      </c>
      <c r="H83" s="13"/>
    </row>
    <row r="84" spans="1:8" ht="47.25" customHeight="1">
      <c r="A84" s="8" t="s">
        <v>240</v>
      </c>
      <c r="B84" s="9" t="s">
        <v>45</v>
      </c>
      <c r="C84" s="6" t="s">
        <v>16</v>
      </c>
      <c r="D84" s="6">
        <v>2</v>
      </c>
      <c r="E84" s="12"/>
      <c r="F84" s="13">
        <f t="shared" si="2"/>
      </c>
      <c r="G84" s="13">
        <f t="shared" si="3"/>
      </c>
      <c r="H84" s="13"/>
    </row>
    <row r="85" spans="1:8" ht="45" customHeight="1">
      <c r="A85" s="8" t="s">
        <v>241</v>
      </c>
      <c r="B85" s="9" t="s">
        <v>46</v>
      </c>
      <c r="C85" s="6" t="s">
        <v>47</v>
      </c>
      <c r="D85" s="6">
        <v>2</v>
      </c>
      <c r="E85" s="12"/>
      <c r="F85" s="13">
        <f t="shared" si="2"/>
      </c>
      <c r="G85" s="13">
        <f t="shared" si="3"/>
      </c>
      <c r="H85" s="13"/>
    </row>
    <row r="86" spans="1:8" ht="66.75" customHeight="1">
      <c r="A86" s="8" t="s">
        <v>242</v>
      </c>
      <c r="B86" s="9" t="s">
        <v>48</v>
      </c>
      <c r="C86" s="6" t="s">
        <v>5</v>
      </c>
      <c r="D86" s="6">
        <v>3</v>
      </c>
      <c r="E86" s="12"/>
      <c r="F86" s="13">
        <f t="shared" si="2"/>
      </c>
      <c r="G86" s="13">
        <f t="shared" si="3"/>
      </c>
      <c r="H86" s="13"/>
    </row>
    <row r="87" spans="1:8" ht="71.25" customHeight="1">
      <c r="A87" s="8" t="s">
        <v>243</v>
      </c>
      <c r="B87" s="9" t="s">
        <v>49</v>
      </c>
      <c r="C87" s="6" t="s">
        <v>5</v>
      </c>
      <c r="D87" s="6">
        <v>2</v>
      </c>
      <c r="E87" s="12"/>
      <c r="F87" s="13">
        <f t="shared" si="2"/>
      </c>
      <c r="G87" s="13">
        <f t="shared" si="3"/>
      </c>
      <c r="H87" s="13"/>
    </row>
    <row r="88" spans="1:8" ht="57.75" customHeight="1">
      <c r="A88" s="8" t="s">
        <v>244</v>
      </c>
      <c r="B88" s="9" t="s">
        <v>361</v>
      </c>
      <c r="C88" s="6" t="s">
        <v>2</v>
      </c>
      <c r="D88" s="6">
        <v>10</v>
      </c>
      <c r="E88" s="12"/>
      <c r="F88" s="13">
        <f t="shared" si="2"/>
      </c>
      <c r="G88" s="13">
        <f t="shared" si="3"/>
      </c>
      <c r="H88" s="13"/>
    </row>
    <row r="89" spans="1:8" ht="49.5" customHeight="1">
      <c r="A89" s="8" t="s">
        <v>245</v>
      </c>
      <c r="B89" s="9" t="s">
        <v>412</v>
      </c>
      <c r="C89" s="6" t="s">
        <v>2</v>
      </c>
      <c r="D89" s="6">
        <v>5</v>
      </c>
      <c r="E89" s="12"/>
      <c r="F89" s="13">
        <f t="shared" si="2"/>
      </c>
      <c r="G89" s="13">
        <f t="shared" si="3"/>
      </c>
      <c r="H89" s="13"/>
    </row>
    <row r="90" spans="1:8" ht="36.75" customHeight="1">
      <c r="A90" s="8" t="s">
        <v>246</v>
      </c>
      <c r="B90" s="9" t="s">
        <v>336</v>
      </c>
      <c r="C90" s="6" t="s">
        <v>2</v>
      </c>
      <c r="D90" s="6">
        <v>5</v>
      </c>
      <c r="E90" s="12"/>
      <c r="F90" s="13">
        <f t="shared" si="2"/>
      </c>
      <c r="G90" s="13">
        <f t="shared" si="3"/>
      </c>
      <c r="H90" s="13"/>
    </row>
    <row r="91" spans="1:8" ht="50.25" customHeight="1">
      <c r="A91" s="8" t="s">
        <v>247</v>
      </c>
      <c r="B91" s="9" t="s">
        <v>337</v>
      </c>
      <c r="C91" s="6" t="s">
        <v>2</v>
      </c>
      <c r="D91" s="6">
        <v>3</v>
      </c>
      <c r="E91" s="12"/>
      <c r="F91" s="13">
        <f t="shared" si="2"/>
      </c>
      <c r="G91" s="13">
        <f t="shared" si="3"/>
      </c>
      <c r="H91" s="13"/>
    </row>
    <row r="92" spans="1:8" ht="99" customHeight="1">
      <c r="A92" s="8" t="s">
        <v>248</v>
      </c>
      <c r="B92" s="9" t="s">
        <v>151</v>
      </c>
      <c r="C92" s="6" t="s">
        <v>2</v>
      </c>
      <c r="D92" s="6">
        <v>2</v>
      </c>
      <c r="E92" s="12"/>
      <c r="F92" s="13">
        <f t="shared" si="2"/>
      </c>
      <c r="G92" s="13">
        <f t="shared" si="3"/>
      </c>
      <c r="H92" s="13"/>
    </row>
    <row r="93" spans="1:8" ht="67.5" customHeight="1">
      <c r="A93" s="8" t="s">
        <v>249</v>
      </c>
      <c r="B93" s="9" t="s">
        <v>152</v>
      </c>
      <c r="C93" s="6" t="s">
        <v>2</v>
      </c>
      <c r="D93" s="6">
        <v>5</v>
      </c>
      <c r="E93" s="12"/>
      <c r="F93" s="13">
        <f t="shared" si="2"/>
      </c>
      <c r="G93" s="13">
        <f t="shared" si="3"/>
      </c>
      <c r="H93" s="13"/>
    </row>
    <row r="94" spans="1:8" ht="54" customHeight="1">
      <c r="A94" s="8" t="s">
        <v>250</v>
      </c>
      <c r="B94" s="9" t="s">
        <v>149</v>
      </c>
      <c r="C94" s="6" t="s">
        <v>2</v>
      </c>
      <c r="D94" s="6">
        <v>10</v>
      </c>
      <c r="E94" s="12"/>
      <c r="F94" s="13">
        <f t="shared" si="2"/>
      </c>
      <c r="G94" s="13">
        <f t="shared" si="3"/>
      </c>
      <c r="H94" s="13"/>
    </row>
    <row r="95" spans="1:8" ht="57.75" customHeight="1">
      <c r="A95" s="8" t="s">
        <v>251</v>
      </c>
      <c r="B95" s="9" t="s">
        <v>362</v>
      </c>
      <c r="C95" s="6" t="s">
        <v>2</v>
      </c>
      <c r="D95" s="6">
        <v>20</v>
      </c>
      <c r="E95" s="12"/>
      <c r="F95" s="13">
        <f t="shared" si="2"/>
      </c>
      <c r="G95" s="13">
        <f t="shared" si="3"/>
      </c>
      <c r="H95" s="13"/>
    </row>
    <row r="96" spans="1:8" ht="46.5" customHeight="1">
      <c r="A96" s="8" t="s">
        <v>252</v>
      </c>
      <c r="B96" s="10" t="s">
        <v>50</v>
      </c>
      <c r="C96" s="6" t="s">
        <v>5</v>
      </c>
      <c r="D96" s="6">
        <v>2</v>
      </c>
      <c r="E96" s="12"/>
      <c r="F96" s="13">
        <f t="shared" si="2"/>
      </c>
      <c r="G96" s="13">
        <f t="shared" si="3"/>
      </c>
      <c r="H96" s="13"/>
    </row>
    <row r="97" spans="1:8" ht="46.5" customHeight="1">
      <c r="A97" s="8" t="s">
        <v>253</v>
      </c>
      <c r="B97" s="10" t="s">
        <v>154</v>
      </c>
      <c r="C97" s="6" t="s">
        <v>2</v>
      </c>
      <c r="D97" s="6">
        <v>1</v>
      </c>
      <c r="E97" s="12"/>
      <c r="F97" s="13">
        <f t="shared" si="2"/>
      </c>
      <c r="G97" s="13">
        <f t="shared" si="3"/>
      </c>
      <c r="H97" s="13"/>
    </row>
    <row r="98" spans="1:8" ht="60" customHeight="1">
      <c r="A98" s="8" t="s">
        <v>254</v>
      </c>
      <c r="B98" s="10" t="s">
        <v>97</v>
      </c>
      <c r="C98" s="6" t="s">
        <v>2</v>
      </c>
      <c r="D98" s="6">
        <v>2</v>
      </c>
      <c r="E98" s="12"/>
      <c r="F98" s="13">
        <f t="shared" si="2"/>
      </c>
      <c r="G98" s="13">
        <f t="shared" si="3"/>
      </c>
      <c r="H98" s="13"/>
    </row>
    <row r="99" spans="1:8" ht="49.5" customHeight="1">
      <c r="A99" s="8" t="s">
        <v>255</v>
      </c>
      <c r="B99" s="10" t="s">
        <v>338</v>
      </c>
      <c r="C99" s="6" t="s">
        <v>2</v>
      </c>
      <c r="D99" s="6">
        <v>2</v>
      </c>
      <c r="E99" s="12"/>
      <c r="F99" s="13">
        <f t="shared" si="2"/>
      </c>
      <c r="G99" s="13">
        <f t="shared" si="3"/>
      </c>
      <c r="H99" s="13"/>
    </row>
    <row r="100" spans="1:8" ht="67.5" customHeight="1">
      <c r="A100" s="8" t="s">
        <v>256</v>
      </c>
      <c r="B100" s="10" t="s">
        <v>98</v>
      </c>
      <c r="C100" s="6" t="s">
        <v>2</v>
      </c>
      <c r="D100" s="6">
        <v>2</v>
      </c>
      <c r="E100" s="12"/>
      <c r="F100" s="13">
        <f t="shared" si="2"/>
      </c>
      <c r="G100" s="13">
        <f t="shared" si="3"/>
      </c>
      <c r="H100" s="13"/>
    </row>
    <row r="101" spans="1:8" ht="77.25" customHeight="1">
      <c r="A101" s="8" t="s">
        <v>257</v>
      </c>
      <c r="B101" s="10" t="s">
        <v>339</v>
      </c>
      <c r="C101" s="6" t="s">
        <v>2</v>
      </c>
      <c r="D101" s="6">
        <v>2</v>
      </c>
      <c r="E101" s="12"/>
      <c r="F101" s="13">
        <f t="shared" si="2"/>
      </c>
      <c r="G101" s="13">
        <f t="shared" si="3"/>
      </c>
      <c r="H101" s="13"/>
    </row>
    <row r="102" spans="1:8" ht="63.75" customHeight="1">
      <c r="A102" s="8" t="s">
        <v>258</v>
      </c>
      <c r="B102" s="10" t="s">
        <v>340</v>
      </c>
      <c r="C102" s="6" t="s">
        <v>2</v>
      </c>
      <c r="D102" s="6">
        <v>3</v>
      </c>
      <c r="E102" s="12"/>
      <c r="F102" s="13">
        <f t="shared" si="2"/>
      </c>
      <c r="G102" s="13">
        <f t="shared" si="3"/>
      </c>
      <c r="H102" s="13"/>
    </row>
    <row r="103" spans="1:8" ht="63.75">
      <c r="A103" s="8" t="s">
        <v>259</v>
      </c>
      <c r="B103" s="10" t="s">
        <v>99</v>
      </c>
      <c r="C103" s="6" t="s">
        <v>5</v>
      </c>
      <c r="D103" s="6">
        <v>5</v>
      </c>
      <c r="E103" s="12"/>
      <c r="F103" s="13">
        <f t="shared" si="2"/>
      </c>
      <c r="G103" s="13">
        <f t="shared" si="3"/>
      </c>
      <c r="H103" s="13"/>
    </row>
    <row r="104" spans="1:8" ht="25.5">
      <c r="A104" s="8" t="s">
        <v>260</v>
      </c>
      <c r="B104" s="9" t="s">
        <v>155</v>
      </c>
      <c r="C104" s="6" t="s">
        <v>2</v>
      </c>
      <c r="D104" s="6">
        <v>10</v>
      </c>
      <c r="E104" s="12"/>
      <c r="F104" s="13">
        <f t="shared" si="2"/>
      </c>
      <c r="G104" s="13">
        <f t="shared" si="3"/>
      </c>
      <c r="H104" s="13"/>
    </row>
    <row r="105" spans="1:8" ht="25.5" customHeight="1">
      <c r="A105" s="8" t="s">
        <v>261</v>
      </c>
      <c r="B105" s="9" t="s">
        <v>156</v>
      </c>
      <c r="C105" s="6" t="s">
        <v>2</v>
      </c>
      <c r="D105" s="6">
        <v>10</v>
      </c>
      <c r="E105" s="12"/>
      <c r="F105" s="13">
        <f t="shared" si="2"/>
      </c>
      <c r="G105" s="13">
        <f t="shared" si="3"/>
      </c>
      <c r="H105" s="13"/>
    </row>
    <row r="106" spans="1:8" ht="28.5" customHeight="1">
      <c r="A106" s="8" t="s">
        <v>262</v>
      </c>
      <c r="B106" s="9" t="s">
        <v>157</v>
      </c>
      <c r="C106" s="6" t="s">
        <v>2</v>
      </c>
      <c r="D106" s="6">
        <v>10</v>
      </c>
      <c r="E106" s="12"/>
      <c r="F106" s="13">
        <f t="shared" si="2"/>
      </c>
      <c r="G106" s="13">
        <f t="shared" si="3"/>
      </c>
      <c r="H106" s="13"/>
    </row>
    <row r="107" spans="1:8" ht="25.5" customHeight="1">
      <c r="A107" s="8" t="s">
        <v>263</v>
      </c>
      <c r="B107" s="9" t="s">
        <v>158</v>
      </c>
      <c r="C107" s="6" t="s">
        <v>2</v>
      </c>
      <c r="D107" s="6">
        <v>10</v>
      </c>
      <c r="E107" s="12"/>
      <c r="F107" s="13">
        <f t="shared" si="2"/>
      </c>
      <c r="G107" s="13">
        <f t="shared" si="3"/>
      </c>
      <c r="H107" s="13"/>
    </row>
    <row r="108" spans="1:8" ht="25.5" customHeight="1">
      <c r="A108" s="8" t="s">
        <v>264</v>
      </c>
      <c r="B108" s="9" t="s">
        <v>159</v>
      </c>
      <c r="C108" s="6" t="s">
        <v>2</v>
      </c>
      <c r="D108" s="6">
        <v>10</v>
      </c>
      <c r="E108" s="12"/>
      <c r="F108" s="13">
        <f t="shared" si="2"/>
      </c>
      <c r="G108" s="13">
        <f t="shared" si="3"/>
      </c>
      <c r="H108" s="13"/>
    </row>
    <row r="109" spans="1:8" ht="29.25" customHeight="1">
      <c r="A109" s="8" t="s">
        <v>265</v>
      </c>
      <c r="B109" s="10" t="s">
        <v>160</v>
      </c>
      <c r="C109" s="6" t="s">
        <v>5</v>
      </c>
      <c r="D109" s="6">
        <v>5</v>
      </c>
      <c r="E109" s="12"/>
      <c r="F109" s="13">
        <f t="shared" si="2"/>
      </c>
      <c r="G109" s="13">
        <f t="shared" si="3"/>
      </c>
      <c r="H109" s="13"/>
    </row>
    <row r="110" spans="1:8" ht="31.5" customHeight="1">
      <c r="A110" s="8" t="s">
        <v>266</v>
      </c>
      <c r="B110" s="9" t="s">
        <v>100</v>
      </c>
      <c r="C110" s="6" t="s">
        <v>5</v>
      </c>
      <c r="D110" s="6">
        <v>10</v>
      </c>
      <c r="E110" s="12"/>
      <c r="F110" s="13">
        <f t="shared" si="2"/>
      </c>
      <c r="G110" s="13">
        <f t="shared" si="3"/>
      </c>
      <c r="H110" s="13"/>
    </row>
    <row r="111" spans="1:8" ht="44.25" customHeight="1">
      <c r="A111" s="8" t="s">
        <v>267</v>
      </c>
      <c r="B111" s="10" t="s">
        <v>101</v>
      </c>
      <c r="C111" s="6" t="s">
        <v>16</v>
      </c>
      <c r="D111" s="6">
        <v>5</v>
      </c>
      <c r="E111" s="12"/>
      <c r="F111" s="13">
        <f t="shared" si="2"/>
      </c>
      <c r="G111" s="13">
        <f t="shared" si="3"/>
      </c>
      <c r="H111" s="13"/>
    </row>
    <row r="112" spans="1:8" ht="45" customHeight="1">
      <c r="A112" s="8" t="s">
        <v>268</v>
      </c>
      <c r="B112" s="10" t="s">
        <v>102</v>
      </c>
      <c r="C112" s="6" t="s">
        <v>5</v>
      </c>
      <c r="D112" s="6">
        <v>5</v>
      </c>
      <c r="E112" s="12"/>
      <c r="F112" s="13">
        <f t="shared" si="2"/>
      </c>
      <c r="G112" s="13">
        <f t="shared" si="3"/>
      </c>
      <c r="H112" s="13"/>
    </row>
    <row r="113" spans="1:8" ht="21" customHeight="1">
      <c r="A113" s="8" t="s">
        <v>269</v>
      </c>
      <c r="B113" s="10" t="s">
        <v>62</v>
      </c>
      <c r="C113" s="6" t="s">
        <v>2</v>
      </c>
      <c r="D113" s="6">
        <v>10</v>
      </c>
      <c r="E113" s="12"/>
      <c r="F113" s="13">
        <f t="shared" si="2"/>
      </c>
      <c r="G113" s="13">
        <f t="shared" si="3"/>
      </c>
      <c r="H113" s="13"/>
    </row>
    <row r="114" spans="1:8" ht="21" customHeight="1">
      <c r="A114" s="8" t="s">
        <v>270</v>
      </c>
      <c r="B114" s="9" t="s">
        <v>332</v>
      </c>
      <c r="C114" s="6" t="s">
        <v>2</v>
      </c>
      <c r="D114" s="6">
        <v>10</v>
      </c>
      <c r="E114" s="12"/>
      <c r="F114" s="13">
        <f t="shared" si="2"/>
      </c>
      <c r="G114" s="13">
        <f t="shared" si="3"/>
      </c>
      <c r="H114" s="13"/>
    </row>
    <row r="115" spans="1:8" ht="31.5" customHeight="1">
      <c r="A115" s="8" t="s">
        <v>271</v>
      </c>
      <c r="B115" s="9" t="s">
        <v>103</v>
      </c>
      <c r="C115" s="6" t="s">
        <v>5</v>
      </c>
      <c r="D115" s="6">
        <v>10</v>
      </c>
      <c r="E115" s="12"/>
      <c r="F115" s="13">
        <f t="shared" si="2"/>
      </c>
      <c r="G115" s="13">
        <f t="shared" si="3"/>
      </c>
      <c r="H115" s="13"/>
    </row>
    <row r="116" spans="1:8" ht="44.25" customHeight="1">
      <c r="A116" s="8" t="s">
        <v>272</v>
      </c>
      <c r="B116" s="9" t="s">
        <v>51</v>
      </c>
      <c r="C116" s="6" t="s">
        <v>2</v>
      </c>
      <c r="D116" s="6">
        <v>5</v>
      </c>
      <c r="E116" s="12"/>
      <c r="F116" s="13">
        <f t="shared" si="2"/>
      </c>
      <c r="G116" s="13">
        <f t="shared" si="3"/>
      </c>
      <c r="H116" s="13"/>
    </row>
    <row r="117" spans="1:8" ht="27" customHeight="1">
      <c r="A117" s="8" t="s">
        <v>273</v>
      </c>
      <c r="B117" s="10" t="s">
        <v>161</v>
      </c>
      <c r="C117" s="6" t="s">
        <v>2</v>
      </c>
      <c r="D117" s="6">
        <v>10</v>
      </c>
      <c r="E117" s="12"/>
      <c r="F117" s="13">
        <f t="shared" si="2"/>
      </c>
      <c r="G117" s="13">
        <f t="shared" si="3"/>
      </c>
      <c r="H117" s="13"/>
    </row>
    <row r="118" spans="1:8" ht="33" customHeight="1">
      <c r="A118" s="8" t="s">
        <v>274</v>
      </c>
      <c r="B118" s="10" t="s">
        <v>162</v>
      </c>
      <c r="C118" s="6" t="s">
        <v>2</v>
      </c>
      <c r="D118" s="6">
        <v>5</v>
      </c>
      <c r="E118" s="12"/>
      <c r="F118" s="13">
        <f t="shared" si="2"/>
      </c>
      <c r="G118" s="13">
        <f t="shared" si="3"/>
      </c>
      <c r="H118" s="13"/>
    </row>
    <row r="119" spans="1:8" ht="64.5" customHeight="1">
      <c r="A119" s="8" t="s">
        <v>275</v>
      </c>
      <c r="B119" s="9" t="s">
        <v>163</v>
      </c>
      <c r="C119" s="6" t="s">
        <v>2</v>
      </c>
      <c r="D119" s="6">
        <v>5</v>
      </c>
      <c r="E119" s="12"/>
      <c r="F119" s="13">
        <f t="shared" si="2"/>
      </c>
      <c r="G119" s="13">
        <f t="shared" si="3"/>
      </c>
      <c r="H119" s="13"/>
    </row>
    <row r="120" spans="1:8" ht="43.5" customHeight="1">
      <c r="A120" s="8" t="s">
        <v>276</v>
      </c>
      <c r="B120" s="9" t="s">
        <v>104</v>
      </c>
      <c r="C120" s="6" t="s">
        <v>2</v>
      </c>
      <c r="D120" s="6">
        <v>5</v>
      </c>
      <c r="E120" s="12"/>
      <c r="F120" s="13">
        <f t="shared" si="2"/>
      </c>
      <c r="G120" s="13">
        <f t="shared" si="3"/>
      </c>
      <c r="H120" s="13"/>
    </row>
    <row r="121" spans="1:8" ht="38.25">
      <c r="A121" s="8" t="s">
        <v>277</v>
      </c>
      <c r="B121" s="9" t="s">
        <v>105</v>
      </c>
      <c r="C121" s="6" t="s">
        <v>2</v>
      </c>
      <c r="D121" s="6">
        <v>5</v>
      </c>
      <c r="E121" s="12"/>
      <c r="F121" s="13">
        <f t="shared" si="2"/>
      </c>
      <c r="G121" s="13">
        <f t="shared" si="3"/>
      </c>
      <c r="H121" s="13"/>
    </row>
    <row r="122" spans="1:8" ht="44.25" customHeight="1">
      <c r="A122" s="8" t="s">
        <v>278</v>
      </c>
      <c r="B122" s="9" t="s">
        <v>106</v>
      </c>
      <c r="C122" s="6" t="s">
        <v>67</v>
      </c>
      <c r="D122" s="6">
        <v>7</v>
      </c>
      <c r="E122" s="12"/>
      <c r="F122" s="13">
        <f t="shared" si="2"/>
      </c>
      <c r="G122" s="13">
        <f t="shared" si="3"/>
      </c>
      <c r="H122" s="13"/>
    </row>
    <row r="123" spans="1:8" ht="102">
      <c r="A123" s="8" t="s">
        <v>279</v>
      </c>
      <c r="B123" s="9" t="s">
        <v>53</v>
      </c>
      <c r="C123" s="6" t="s">
        <v>2</v>
      </c>
      <c r="D123" s="6">
        <v>10</v>
      </c>
      <c r="E123" s="12"/>
      <c r="F123" s="13">
        <f t="shared" si="2"/>
      </c>
      <c r="G123" s="13">
        <f t="shared" si="3"/>
      </c>
      <c r="H123" s="13"/>
    </row>
    <row r="124" spans="1:8" ht="55.5" customHeight="1">
      <c r="A124" s="8" t="s">
        <v>280</v>
      </c>
      <c r="B124" s="9" t="s">
        <v>164</v>
      </c>
      <c r="C124" s="6" t="s">
        <v>2</v>
      </c>
      <c r="D124" s="6">
        <v>10</v>
      </c>
      <c r="E124" s="12"/>
      <c r="F124" s="13">
        <f t="shared" si="2"/>
      </c>
      <c r="G124" s="13">
        <f t="shared" si="3"/>
      </c>
      <c r="H124" s="13"/>
    </row>
    <row r="125" spans="1:8" ht="31.5" customHeight="1">
      <c r="A125" s="8" t="s">
        <v>281</v>
      </c>
      <c r="B125" s="9" t="s">
        <v>165</v>
      </c>
      <c r="C125" s="6" t="s">
        <v>2</v>
      </c>
      <c r="D125" s="6">
        <v>10</v>
      </c>
      <c r="E125" s="12"/>
      <c r="F125" s="13">
        <f t="shared" si="2"/>
      </c>
      <c r="G125" s="13">
        <f t="shared" si="3"/>
      </c>
      <c r="H125" s="13"/>
    </row>
    <row r="126" spans="1:8" ht="31.5" customHeight="1">
      <c r="A126" s="8" t="s">
        <v>282</v>
      </c>
      <c r="B126" s="9" t="s">
        <v>397</v>
      </c>
      <c r="C126" s="6" t="s">
        <v>2</v>
      </c>
      <c r="D126" s="6">
        <v>6</v>
      </c>
      <c r="E126" s="12"/>
      <c r="F126" s="13">
        <f t="shared" si="2"/>
      </c>
      <c r="G126" s="13">
        <f t="shared" si="3"/>
      </c>
      <c r="H126" s="13"/>
    </row>
    <row r="127" spans="1:8" ht="30" customHeight="1">
      <c r="A127" s="8" t="s">
        <v>283</v>
      </c>
      <c r="B127" s="9" t="s">
        <v>124</v>
      </c>
      <c r="C127" s="6" t="s">
        <v>2</v>
      </c>
      <c r="D127" s="6">
        <v>4</v>
      </c>
      <c r="E127" s="12"/>
      <c r="F127" s="13">
        <f t="shared" si="2"/>
      </c>
      <c r="G127" s="13">
        <f t="shared" si="3"/>
      </c>
      <c r="H127" s="13"/>
    </row>
    <row r="128" spans="1:8" ht="30" customHeight="1">
      <c r="A128" s="8" t="s">
        <v>284</v>
      </c>
      <c r="B128" s="9" t="s">
        <v>399</v>
      </c>
      <c r="C128" s="6" t="s">
        <v>2</v>
      </c>
      <c r="D128" s="6">
        <v>6</v>
      </c>
      <c r="E128" s="12"/>
      <c r="F128" s="13">
        <f t="shared" si="2"/>
      </c>
      <c r="G128" s="13">
        <f t="shared" si="3"/>
      </c>
      <c r="H128" s="13"/>
    </row>
    <row r="129" spans="1:8" ht="30" customHeight="1">
      <c r="A129" s="8" t="s">
        <v>285</v>
      </c>
      <c r="B129" s="9" t="s">
        <v>400</v>
      </c>
      <c r="C129" s="6" t="s">
        <v>2</v>
      </c>
      <c r="D129" s="6">
        <v>3</v>
      </c>
      <c r="E129" s="12"/>
      <c r="F129" s="13">
        <f t="shared" si="2"/>
      </c>
      <c r="G129" s="13">
        <f t="shared" si="3"/>
      </c>
      <c r="H129" s="13"/>
    </row>
    <row r="130" spans="1:8" ht="30.75" customHeight="1">
      <c r="A130" s="8" t="s">
        <v>286</v>
      </c>
      <c r="B130" s="9" t="s">
        <v>398</v>
      </c>
      <c r="C130" s="6" t="s">
        <v>2</v>
      </c>
      <c r="D130" s="6">
        <v>2</v>
      </c>
      <c r="E130" s="12"/>
      <c r="F130" s="13">
        <f t="shared" si="2"/>
      </c>
      <c r="G130" s="13">
        <f t="shared" si="3"/>
      </c>
      <c r="H130" s="13"/>
    </row>
    <row r="131" spans="1:8" ht="30.75" customHeight="1">
      <c r="A131" s="8" t="s">
        <v>287</v>
      </c>
      <c r="B131" s="9" t="s">
        <v>166</v>
      </c>
      <c r="C131" s="6" t="s">
        <v>2</v>
      </c>
      <c r="D131" s="6">
        <v>5</v>
      </c>
      <c r="E131" s="12"/>
      <c r="F131" s="13">
        <f t="shared" si="2"/>
      </c>
      <c r="G131" s="13">
        <f t="shared" si="3"/>
      </c>
      <c r="H131" s="13"/>
    </row>
    <row r="132" spans="1:8" ht="70.5" customHeight="1">
      <c r="A132" s="8" t="s">
        <v>288</v>
      </c>
      <c r="B132" s="9" t="s">
        <v>107</v>
      </c>
      <c r="C132" s="6" t="s">
        <v>2</v>
      </c>
      <c r="D132" s="6">
        <v>10</v>
      </c>
      <c r="E132" s="12"/>
      <c r="F132" s="13">
        <f t="shared" si="2"/>
      </c>
      <c r="G132" s="13">
        <f t="shared" si="3"/>
      </c>
      <c r="H132" s="13"/>
    </row>
    <row r="133" spans="1:8" ht="31.5" customHeight="1">
      <c r="A133" s="8" t="s">
        <v>289</v>
      </c>
      <c r="B133" s="9" t="s">
        <v>108</v>
      </c>
      <c r="C133" s="6" t="s">
        <v>2</v>
      </c>
      <c r="D133" s="6">
        <v>5</v>
      </c>
      <c r="E133" s="12"/>
      <c r="F133" s="13">
        <f t="shared" si="2"/>
      </c>
      <c r="G133" s="13">
        <f t="shared" si="3"/>
      </c>
      <c r="H133" s="13"/>
    </row>
    <row r="134" spans="1:8" ht="31.5" customHeight="1">
      <c r="A134" s="8" t="s">
        <v>290</v>
      </c>
      <c r="B134" s="9" t="s">
        <v>109</v>
      </c>
      <c r="C134" s="6" t="s">
        <v>2</v>
      </c>
      <c r="D134" s="6">
        <v>5</v>
      </c>
      <c r="E134" s="12"/>
      <c r="F134" s="13">
        <f t="shared" si="2"/>
      </c>
      <c r="G134" s="13">
        <f t="shared" si="3"/>
      </c>
      <c r="H134" s="13"/>
    </row>
    <row r="135" spans="1:8" ht="84" customHeight="1">
      <c r="A135" s="8" t="s">
        <v>291</v>
      </c>
      <c r="B135" s="9" t="s">
        <v>125</v>
      </c>
      <c r="C135" s="6" t="s">
        <v>2</v>
      </c>
      <c r="D135" s="6">
        <v>6</v>
      </c>
      <c r="E135" s="12"/>
      <c r="F135" s="13">
        <f t="shared" si="2"/>
      </c>
      <c r="G135" s="13">
        <f t="shared" si="3"/>
      </c>
      <c r="H135" s="13"/>
    </row>
    <row r="136" spans="1:8" ht="38.25">
      <c r="A136" s="8" t="s">
        <v>292</v>
      </c>
      <c r="B136" s="9" t="s">
        <v>126</v>
      </c>
      <c r="C136" s="6" t="s">
        <v>2</v>
      </c>
      <c r="D136" s="6">
        <v>10</v>
      </c>
      <c r="E136" s="12"/>
      <c r="F136" s="13">
        <f t="shared" si="2"/>
      </c>
      <c r="G136" s="13">
        <f t="shared" si="3"/>
      </c>
      <c r="H136" s="13"/>
    </row>
    <row r="137" spans="1:8" ht="80.25" customHeight="1">
      <c r="A137" s="8" t="s">
        <v>293</v>
      </c>
      <c r="B137" s="9" t="s">
        <v>355</v>
      </c>
      <c r="C137" s="6" t="s">
        <v>2</v>
      </c>
      <c r="D137" s="6">
        <v>8</v>
      </c>
      <c r="E137" s="12"/>
      <c r="F137" s="13">
        <f aca="true" t="shared" si="4" ref="F137:F200">IF(E137="","",D137*E137)</f>
      </c>
      <c r="G137" s="13">
        <f aca="true" t="shared" si="5" ref="G137:G200">IF(E137="","",ROUND(F137*0.23,2))</f>
      </c>
      <c r="H137" s="13"/>
    </row>
    <row r="138" spans="1:8" ht="33.75" customHeight="1">
      <c r="A138" s="8" t="s">
        <v>294</v>
      </c>
      <c r="B138" s="9" t="s">
        <v>356</v>
      </c>
      <c r="C138" s="6" t="s">
        <v>2</v>
      </c>
      <c r="D138" s="6">
        <v>10</v>
      </c>
      <c r="E138" s="12"/>
      <c r="F138" s="13">
        <f t="shared" si="4"/>
      </c>
      <c r="G138" s="13">
        <f t="shared" si="5"/>
      </c>
      <c r="H138" s="13"/>
    </row>
    <row r="139" spans="1:8" ht="246" customHeight="1">
      <c r="A139" s="8" t="s">
        <v>295</v>
      </c>
      <c r="B139" s="9" t="s">
        <v>69</v>
      </c>
      <c r="C139" s="6" t="s">
        <v>52</v>
      </c>
      <c r="D139" s="6">
        <v>2</v>
      </c>
      <c r="E139" s="12"/>
      <c r="F139" s="13">
        <f t="shared" si="4"/>
      </c>
      <c r="G139" s="13">
        <f t="shared" si="5"/>
      </c>
      <c r="H139" s="13"/>
    </row>
    <row r="140" spans="1:8" ht="34.5" customHeight="1">
      <c r="A140" s="8" t="s">
        <v>296</v>
      </c>
      <c r="B140" s="9" t="s">
        <v>110</v>
      </c>
      <c r="C140" s="6" t="s">
        <v>2</v>
      </c>
      <c r="D140" s="6">
        <v>10</v>
      </c>
      <c r="E140" s="12"/>
      <c r="F140" s="13">
        <f t="shared" si="4"/>
      </c>
      <c r="G140" s="13">
        <f t="shared" si="5"/>
      </c>
      <c r="H140" s="13"/>
    </row>
    <row r="141" spans="1:8" ht="72" customHeight="1">
      <c r="A141" s="8" t="s">
        <v>297</v>
      </c>
      <c r="B141" s="9" t="s">
        <v>76</v>
      </c>
      <c r="C141" s="6" t="s">
        <v>2</v>
      </c>
      <c r="D141" s="6">
        <v>6</v>
      </c>
      <c r="E141" s="12"/>
      <c r="F141" s="13">
        <f t="shared" si="4"/>
      </c>
      <c r="G141" s="13">
        <f t="shared" si="5"/>
      </c>
      <c r="H141" s="13"/>
    </row>
    <row r="142" spans="1:8" ht="33" customHeight="1">
      <c r="A142" s="8" t="s">
        <v>298</v>
      </c>
      <c r="B142" s="9" t="s">
        <v>77</v>
      </c>
      <c r="C142" s="6" t="s">
        <v>2</v>
      </c>
      <c r="D142" s="6">
        <v>6</v>
      </c>
      <c r="E142" s="12"/>
      <c r="F142" s="13">
        <f t="shared" si="4"/>
      </c>
      <c r="G142" s="13">
        <f t="shared" si="5"/>
      </c>
      <c r="H142" s="13"/>
    </row>
    <row r="143" spans="1:8" ht="66" customHeight="1">
      <c r="A143" s="8" t="s">
        <v>299</v>
      </c>
      <c r="B143" s="9" t="s">
        <v>364</v>
      </c>
      <c r="C143" s="6" t="s">
        <v>2</v>
      </c>
      <c r="D143" s="6">
        <v>5</v>
      </c>
      <c r="E143" s="12"/>
      <c r="F143" s="13">
        <f t="shared" si="4"/>
      </c>
      <c r="G143" s="13">
        <f t="shared" si="5"/>
      </c>
      <c r="H143" s="13"/>
    </row>
    <row r="144" spans="1:8" ht="39" customHeight="1">
      <c r="A144" s="8" t="s">
        <v>300</v>
      </c>
      <c r="B144" s="9" t="s">
        <v>363</v>
      </c>
      <c r="C144" s="6" t="s">
        <v>2</v>
      </c>
      <c r="D144" s="6">
        <v>2</v>
      </c>
      <c r="E144" s="12"/>
      <c r="F144" s="13">
        <f t="shared" si="4"/>
      </c>
      <c r="G144" s="13">
        <f t="shared" si="5"/>
      </c>
      <c r="H144" s="13"/>
    </row>
    <row r="145" spans="1:8" ht="63.75">
      <c r="A145" s="8" t="s">
        <v>301</v>
      </c>
      <c r="B145" s="9" t="s">
        <v>111</v>
      </c>
      <c r="C145" s="6" t="s">
        <v>5</v>
      </c>
      <c r="D145" s="6">
        <v>2</v>
      </c>
      <c r="E145" s="12"/>
      <c r="F145" s="13">
        <f t="shared" si="4"/>
      </c>
      <c r="G145" s="13">
        <f t="shared" si="5"/>
      </c>
      <c r="H145" s="13"/>
    </row>
    <row r="146" spans="1:8" ht="38.25">
      <c r="A146" s="8" t="s">
        <v>302</v>
      </c>
      <c r="B146" s="9" t="s">
        <v>375</v>
      </c>
      <c r="C146" s="6" t="s">
        <v>5</v>
      </c>
      <c r="D146" s="6">
        <v>2</v>
      </c>
      <c r="E146" s="12"/>
      <c r="F146" s="13">
        <f t="shared" si="4"/>
      </c>
      <c r="G146" s="13">
        <f t="shared" si="5"/>
      </c>
      <c r="H146" s="13"/>
    </row>
    <row r="147" spans="1:8" ht="25.5">
      <c r="A147" s="8" t="s">
        <v>303</v>
      </c>
      <c r="B147" s="9" t="s">
        <v>368</v>
      </c>
      <c r="C147" s="6" t="s">
        <v>5</v>
      </c>
      <c r="D147" s="6">
        <v>2</v>
      </c>
      <c r="E147" s="12"/>
      <c r="F147" s="13">
        <f t="shared" si="4"/>
      </c>
      <c r="G147" s="13">
        <f t="shared" si="5"/>
      </c>
      <c r="H147" s="13"/>
    </row>
    <row r="148" spans="1:8" ht="32.25" customHeight="1">
      <c r="A148" s="8" t="s">
        <v>304</v>
      </c>
      <c r="B148" s="9" t="s">
        <v>112</v>
      </c>
      <c r="C148" s="6" t="s">
        <v>2</v>
      </c>
      <c r="D148" s="6">
        <v>2</v>
      </c>
      <c r="E148" s="12"/>
      <c r="F148" s="13">
        <f t="shared" si="4"/>
      </c>
      <c r="G148" s="13">
        <f t="shared" si="5"/>
      </c>
      <c r="H148" s="13"/>
    </row>
    <row r="149" spans="1:8" ht="32.25" customHeight="1">
      <c r="A149" s="8" t="s">
        <v>305</v>
      </c>
      <c r="B149" s="9" t="s">
        <v>378</v>
      </c>
      <c r="C149" s="6" t="s">
        <v>2</v>
      </c>
      <c r="D149" s="6">
        <v>5</v>
      </c>
      <c r="E149" s="12"/>
      <c r="F149" s="13">
        <f t="shared" si="4"/>
      </c>
      <c r="G149" s="13">
        <f t="shared" si="5"/>
      </c>
      <c r="H149" s="13"/>
    </row>
    <row r="150" spans="1:8" ht="32.25" customHeight="1">
      <c r="A150" s="8" t="s">
        <v>306</v>
      </c>
      <c r="B150" s="10" t="s">
        <v>167</v>
      </c>
      <c r="C150" s="6" t="s">
        <v>2</v>
      </c>
      <c r="D150" s="6">
        <v>3</v>
      </c>
      <c r="E150" s="12"/>
      <c r="F150" s="13">
        <f t="shared" si="4"/>
      </c>
      <c r="G150" s="13">
        <f t="shared" si="5"/>
      </c>
      <c r="H150" s="13"/>
    </row>
    <row r="151" spans="1:8" ht="33.75" customHeight="1">
      <c r="A151" s="8" t="s">
        <v>307</v>
      </c>
      <c r="B151" s="10" t="s">
        <v>113</v>
      </c>
      <c r="C151" s="6" t="s">
        <v>2</v>
      </c>
      <c r="D151" s="6">
        <v>3</v>
      </c>
      <c r="E151" s="12"/>
      <c r="F151" s="13">
        <f t="shared" si="4"/>
      </c>
      <c r="G151" s="13">
        <f t="shared" si="5"/>
      </c>
      <c r="H151" s="13"/>
    </row>
    <row r="152" spans="1:8" ht="33.75" customHeight="1">
      <c r="A152" s="8" t="s">
        <v>308</v>
      </c>
      <c r="B152" s="10" t="s">
        <v>379</v>
      </c>
      <c r="C152" s="6" t="s">
        <v>2</v>
      </c>
      <c r="D152" s="6">
        <v>10</v>
      </c>
      <c r="E152" s="12"/>
      <c r="F152" s="13">
        <f t="shared" si="4"/>
      </c>
      <c r="G152" s="13">
        <f t="shared" si="5"/>
      </c>
      <c r="H152" s="13"/>
    </row>
    <row r="153" spans="1:8" ht="45" customHeight="1">
      <c r="A153" s="8" t="s">
        <v>309</v>
      </c>
      <c r="B153" s="10" t="s">
        <v>132</v>
      </c>
      <c r="C153" s="6" t="s">
        <v>2</v>
      </c>
      <c r="D153" s="6">
        <v>6</v>
      </c>
      <c r="E153" s="12"/>
      <c r="F153" s="13">
        <f t="shared" si="4"/>
      </c>
      <c r="G153" s="13">
        <f t="shared" si="5"/>
      </c>
      <c r="H153" s="13"/>
    </row>
    <row r="154" spans="1:8" ht="56.25" customHeight="1">
      <c r="A154" s="8" t="s">
        <v>310</v>
      </c>
      <c r="B154" s="9" t="s">
        <v>54</v>
      </c>
      <c r="C154" s="6" t="s">
        <v>47</v>
      </c>
      <c r="D154" s="6">
        <v>1</v>
      </c>
      <c r="E154" s="12"/>
      <c r="F154" s="13">
        <f t="shared" si="4"/>
      </c>
      <c r="G154" s="13">
        <f t="shared" si="5"/>
      </c>
      <c r="H154" s="13"/>
    </row>
    <row r="155" spans="1:8" ht="60" customHeight="1">
      <c r="A155" s="8" t="s">
        <v>311</v>
      </c>
      <c r="B155" s="9" t="s">
        <v>55</v>
      </c>
      <c r="C155" s="6" t="s">
        <v>2</v>
      </c>
      <c r="D155" s="6">
        <v>1</v>
      </c>
      <c r="E155" s="12"/>
      <c r="F155" s="13">
        <f t="shared" si="4"/>
      </c>
      <c r="G155" s="13">
        <f t="shared" si="5"/>
      </c>
      <c r="H155" s="13"/>
    </row>
    <row r="156" spans="1:8" ht="27.75" customHeight="1">
      <c r="A156" s="8" t="s">
        <v>312</v>
      </c>
      <c r="B156" s="9" t="s">
        <v>168</v>
      </c>
      <c r="C156" s="6" t="s">
        <v>2</v>
      </c>
      <c r="D156" s="6">
        <v>10</v>
      </c>
      <c r="E156" s="12"/>
      <c r="F156" s="13">
        <f t="shared" si="4"/>
      </c>
      <c r="G156" s="13">
        <f t="shared" si="5"/>
      </c>
      <c r="H156" s="13"/>
    </row>
    <row r="157" spans="1:8" ht="30.75" customHeight="1">
      <c r="A157" s="8" t="s">
        <v>313</v>
      </c>
      <c r="B157" s="9" t="s">
        <v>58</v>
      </c>
      <c r="C157" s="6" t="s">
        <v>2</v>
      </c>
      <c r="D157" s="6">
        <v>10</v>
      </c>
      <c r="E157" s="12"/>
      <c r="F157" s="13">
        <f t="shared" si="4"/>
      </c>
      <c r="G157" s="13">
        <f t="shared" si="5"/>
      </c>
      <c r="H157" s="13"/>
    </row>
    <row r="158" spans="1:8" ht="38.25">
      <c r="A158" s="8" t="s">
        <v>314</v>
      </c>
      <c r="B158" s="9" t="s">
        <v>57</v>
      </c>
      <c r="C158" s="6" t="s">
        <v>2</v>
      </c>
      <c r="D158" s="6">
        <v>10</v>
      </c>
      <c r="E158" s="12"/>
      <c r="F158" s="13">
        <f t="shared" si="4"/>
      </c>
      <c r="G158" s="13">
        <f t="shared" si="5"/>
      </c>
      <c r="H158" s="13"/>
    </row>
    <row r="159" spans="1:8" ht="42" customHeight="1">
      <c r="A159" s="8" t="s">
        <v>315</v>
      </c>
      <c r="B159" s="9" t="s">
        <v>56</v>
      </c>
      <c r="C159" s="6" t="s">
        <v>2</v>
      </c>
      <c r="D159" s="6">
        <v>10</v>
      </c>
      <c r="E159" s="12"/>
      <c r="F159" s="13">
        <f t="shared" si="4"/>
      </c>
      <c r="G159" s="13">
        <f t="shared" si="5"/>
      </c>
      <c r="H159" s="13"/>
    </row>
    <row r="160" spans="1:8" ht="31.5" customHeight="1">
      <c r="A160" s="8" t="s">
        <v>316</v>
      </c>
      <c r="B160" s="9" t="s">
        <v>59</v>
      </c>
      <c r="C160" s="6" t="s">
        <v>2</v>
      </c>
      <c r="D160" s="6">
        <v>10</v>
      </c>
      <c r="E160" s="12"/>
      <c r="F160" s="13">
        <f t="shared" si="4"/>
      </c>
      <c r="G160" s="13">
        <f t="shared" si="5"/>
      </c>
      <c r="H160" s="13"/>
    </row>
    <row r="161" spans="1:8" ht="36" customHeight="1">
      <c r="A161" s="8" t="s">
        <v>317</v>
      </c>
      <c r="B161" s="9" t="s">
        <v>60</v>
      </c>
      <c r="C161" s="6" t="s">
        <v>2</v>
      </c>
      <c r="D161" s="6">
        <v>10</v>
      </c>
      <c r="E161" s="12"/>
      <c r="F161" s="13">
        <f t="shared" si="4"/>
      </c>
      <c r="G161" s="13">
        <f t="shared" si="5"/>
      </c>
      <c r="H161" s="13"/>
    </row>
    <row r="162" spans="1:8" ht="31.5" customHeight="1">
      <c r="A162" s="8" t="s">
        <v>318</v>
      </c>
      <c r="B162" s="9" t="s">
        <v>114</v>
      </c>
      <c r="C162" s="6" t="s">
        <v>2</v>
      </c>
      <c r="D162" s="6">
        <v>15</v>
      </c>
      <c r="E162" s="12"/>
      <c r="F162" s="13">
        <f t="shared" si="4"/>
      </c>
      <c r="G162" s="13">
        <f t="shared" si="5"/>
      </c>
      <c r="H162" s="13"/>
    </row>
    <row r="163" spans="1:8" ht="32.25" customHeight="1">
      <c r="A163" s="8" t="s">
        <v>319</v>
      </c>
      <c r="B163" s="9" t="s">
        <v>115</v>
      </c>
      <c r="C163" s="6" t="s">
        <v>2</v>
      </c>
      <c r="D163" s="6">
        <v>15</v>
      </c>
      <c r="E163" s="12"/>
      <c r="F163" s="13">
        <f t="shared" si="4"/>
      </c>
      <c r="G163" s="13">
        <f t="shared" si="5"/>
      </c>
      <c r="H163" s="13"/>
    </row>
    <row r="164" spans="1:8" ht="32.25" customHeight="1">
      <c r="A164" s="8" t="s">
        <v>320</v>
      </c>
      <c r="B164" s="9" t="s">
        <v>61</v>
      </c>
      <c r="C164" s="6" t="s">
        <v>2</v>
      </c>
      <c r="D164" s="6">
        <v>6</v>
      </c>
      <c r="E164" s="12"/>
      <c r="F164" s="13">
        <f t="shared" si="4"/>
      </c>
      <c r="G164" s="13">
        <f t="shared" si="5"/>
      </c>
      <c r="H164" s="13"/>
    </row>
    <row r="165" spans="1:8" ht="31.5" customHeight="1">
      <c r="A165" s="8" t="s">
        <v>321</v>
      </c>
      <c r="B165" s="9" t="s">
        <v>116</v>
      </c>
      <c r="C165" s="6" t="s">
        <v>2</v>
      </c>
      <c r="D165" s="6">
        <v>10</v>
      </c>
      <c r="E165" s="12"/>
      <c r="F165" s="13">
        <f t="shared" si="4"/>
      </c>
      <c r="G165" s="13">
        <f t="shared" si="5"/>
      </c>
      <c r="H165" s="13"/>
    </row>
    <row r="166" spans="1:8" ht="31.5" customHeight="1">
      <c r="A166" s="8" t="s">
        <v>322</v>
      </c>
      <c r="B166" s="9" t="s">
        <v>377</v>
      </c>
      <c r="C166" s="6" t="s">
        <v>376</v>
      </c>
      <c r="D166" s="6">
        <v>3</v>
      </c>
      <c r="E166" s="12"/>
      <c r="F166" s="13">
        <f t="shared" si="4"/>
      </c>
      <c r="G166" s="13">
        <f t="shared" si="5"/>
      </c>
      <c r="H166" s="13"/>
    </row>
    <row r="167" spans="1:8" ht="31.5" customHeight="1">
      <c r="A167" s="8" t="s">
        <v>323</v>
      </c>
      <c r="B167" s="9" t="s">
        <v>396</v>
      </c>
      <c r="C167" s="6" t="s">
        <v>2</v>
      </c>
      <c r="D167" s="6">
        <v>20</v>
      </c>
      <c r="E167" s="12"/>
      <c r="F167" s="13">
        <f t="shared" si="4"/>
      </c>
      <c r="G167" s="13">
        <f t="shared" si="5"/>
      </c>
      <c r="H167" s="13"/>
    </row>
    <row r="168" spans="1:8" ht="31.5" customHeight="1">
      <c r="A168" s="8" t="s">
        <v>324</v>
      </c>
      <c r="B168" s="9" t="s">
        <v>380</v>
      </c>
      <c r="C168" s="6" t="s">
        <v>2</v>
      </c>
      <c r="D168" s="6">
        <v>1</v>
      </c>
      <c r="E168" s="12"/>
      <c r="F168" s="13">
        <f t="shared" si="4"/>
      </c>
      <c r="G168" s="13">
        <f t="shared" si="5"/>
      </c>
      <c r="H168" s="13"/>
    </row>
    <row r="169" spans="1:8" ht="21" customHeight="1">
      <c r="A169" s="8" t="s">
        <v>325</v>
      </c>
      <c r="B169" s="9" t="s">
        <v>63</v>
      </c>
      <c r="C169" s="6" t="s">
        <v>2</v>
      </c>
      <c r="D169" s="6">
        <v>2</v>
      </c>
      <c r="E169" s="12"/>
      <c r="F169" s="13">
        <f t="shared" si="4"/>
      </c>
      <c r="G169" s="13">
        <f t="shared" si="5"/>
      </c>
      <c r="H169" s="13"/>
    </row>
    <row r="170" spans="1:8" ht="29.25" customHeight="1">
      <c r="A170" s="8" t="s">
        <v>326</v>
      </c>
      <c r="B170" s="9" t="s">
        <v>68</v>
      </c>
      <c r="C170" s="6" t="s">
        <v>2</v>
      </c>
      <c r="D170" s="6">
        <v>4</v>
      </c>
      <c r="E170" s="12"/>
      <c r="F170" s="13">
        <f t="shared" si="4"/>
      </c>
      <c r="G170" s="13">
        <f t="shared" si="5"/>
      </c>
      <c r="H170" s="13"/>
    </row>
    <row r="171" spans="1:8" ht="153">
      <c r="A171" s="8" t="s">
        <v>341</v>
      </c>
      <c r="B171" s="9" t="s">
        <v>75</v>
      </c>
      <c r="C171" s="6" t="s">
        <v>2</v>
      </c>
      <c r="D171" s="6">
        <v>3</v>
      </c>
      <c r="E171" s="12"/>
      <c r="F171" s="13">
        <f t="shared" si="4"/>
      </c>
      <c r="G171" s="13">
        <f t="shared" si="5"/>
      </c>
      <c r="H171" s="13"/>
    </row>
    <row r="172" spans="1:8" ht="44.25" customHeight="1">
      <c r="A172" s="8" t="s">
        <v>342</v>
      </c>
      <c r="B172" s="9" t="s">
        <v>6</v>
      </c>
      <c r="C172" s="6" t="s">
        <v>20</v>
      </c>
      <c r="D172" s="6">
        <v>5</v>
      </c>
      <c r="E172" s="12"/>
      <c r="F172" s="13">
        <f t="shared" si="4"/>
      </c>
      <c r="G172" s="13">
        <f t="shared" si="5"/>
      </c>
      <c r="H172" s="13"/>
    </row>
    <row r="173" spans="1:8" ht="27.75" customHeight="1">
      <c r="A173" s="8" t="s">
        <v>343</v>
      </c>
      <c r="B173" s="9" t="s">
        <v>381</v>
      </c>
      <c r="C173" s="6" t="s">
        <v>2</v>
      </c>
      <c r="D173" s="6">
        <v>20</v>
      </c>
      <c r="E173" s="12"/>
      <c r="F173" s="13">
        <f t="shared" si="4"/>
      </c>
      <c r="G173" s="13">
        <f t="shared" si="5"/>
      </c>
      <c r="H173" s="13"/>
    </row>
    <row r="174" spans="1:8" ht="21.75" customHeight="1">
      <c r="A174" s="8" t="s">
        <v>344</v>
      </c>
      <c r="B174" s="9" t="s">
        <v>334</v>
      </c>
      <c r="C174" s="6" t="s">
        <v>2</v>
      </c>
      <c r="D174" s="6">
        <v>2</v>
      </c>
      <c r="E174" s="12"/>
      <c r="F174" s="13">
        <f t="shared" si="4"/>
      </c>
      <c r="G174" s="13">
        <f t="shared" si="5"/>
      </c>
      <c r="H174" s="13"/>
    </row>
    <row r="175" spans="1:8" ht="21" customHeight="1">
      <c r="A175" s="8" t="s">
        <v>345</v>
      </c>
      <c r="B175" s="9" t="s">
        <v>335</v>
      </c>
      <c r="C175" s="6" t="s">
        <v>2</v>
      </c>
      <c r="D175" s="6">
        <v>4</v>
      </c>
      <c r="E175" s="12"/>
      <c r="F175" s="13">
        <f t="shared" si="4"/>
      </c>
      <c r="G175" s="13">
        <f t="shared" si="5"/>
      </c>
      <c r="H175" s="13"/>
    </row>
    <row r="176" spans="1:8" ht="31.5" customHeight="1">
      <c r="A176" s="8" t="s">
        <v>346</v>
      </c>
      <c r="B176" s="9" t="s">
        <v>333</v>
      </c>
      <c r="C176" s="6" t="s">
        <v>2</v>
      </c>
      <c r="D176" s="6">
        <v>2</v>
      </c>
      <c r="E176" s="12"/>
      <c r="F176" s="13">
        <f t="shared" si="4"/>
      </c>
      <c r="G176" s="13">
        <f t="shared" si="5"/>
      </c>
      <c r="H176" s="13"/>
    </row>
    <row r="177" spans="1:8" ht="30" customHeight="1">
      <c r="A177" s="8" t="s">
        <v>347</v>
      </c>
      <c r="B177" s="9" t="s">
        <v>382</v>
      </c>
      <c r="C177" s="17" t="s">
        <v>20</v>
      </c>
      <c r="D177" s="5">
        <v>5</v>
      </c>
      <c r="E177" s="12"/>
      <c r="F177" s="13">
        <f t="shared" si="4"/>
      </c>
      <c r="G177" s="13">
        <f t="shared" si="5"/>
      </c>
      <c r="H177" s="13"/>
    </row>
    <row r="178" spans="1:8" ht="30" customHeight="1">
      <c r="A178" s="8" t="s">
        <v>348</v>
      </c>
      <c r="B178" s="9" t="s">
        <v>383</v>
      </c>
      <c r="C178" s="17" t="s">
        <v>20</v>
      </c>
      <c r="D178" s="5">
        <v>2</v>
      </c>
      <c r="E178" s="12"/>
      <c r="F178" s="13">
        <f t="shared" si="4"/>
      </c>
      <c r="G178" s="13">
        <f t="shared" si="5"/>
      </c>
      <c r="H178" s="13"/>
    </row>
    <row r="179" spans="1:8" ht="31.5" customHeight="1">
      <c r="A179" s="8" t="s">
        <v>349</v>
      </c>
      <c r="B179" s="4" t="s">
        <v>127</v>
      </c>
      <c r="C179" s="17" t="s">
        <v>20</v>
      </c>
      <c r="D179" s="5">
        <v>1</v>
      </c>
      <c r="E179" s="12"/>
      <c r="F179" s="13">
        <f t="shared" si="4"/>
      </c>
      <c r="G179" s="13">
        <f t="shared" si="5"/>
      </c>
      <c r="H179" s="13"/>
    </row>
    <row r="180" spans="1:8" ht="30" customHeight="1">
      <c r="A180" s="8" t="s">
        <v>350</v>
      </c>
      <c r="B180" s="4" t="s">
        <v>70</v>
      </c>
      <c r="C180" s="17" t="s">
        <v>20</v>
      </c>
      <c r="D180" s="5">
        <v>5</v>
      </c>
      <c r="E180" s="12"/>
      <c r="F180" s="13">
        <f t="shared" si="4"/>
      </c>
      <c r="G180" s="13">
        <f t="shared" si="5"/>
      </c>
      <c r="H180" s="13"/>
    </row>
    <row r="181" spans="1:8" ht="32.25" customHeight="1">
      <c r="A181" s="8" t="s">
        <v>351</v>
      </c>
      <c r="B181" s="11" t="s">
        <v>71</v>
      </c>
      <c r="C181" s="17" t="s">
        <v>20</v>
      </c>
      <c r="D181" s="5">
        <v>4</v>
      </c>
      <c r="E181" s="12"/>
      <c r="F181" s="13">
        <f t="shared" si="4"/>
      </c>
      <c r="G181" s="13">
        <f t="shared" si="5"/>
      </c>
      <c r="H181" s="13"/>
    </row>
    <row r="182" spans="1:8" ht="32.25" customHeight="1">
      <c r="A182" s="8" t="s">
        <v>352</v>
      </c>
      <c r="B182" s="11" t="s">
        <v>72</v>
      </c>
      <c r="C182" s="17" t="s">
        <v>2</v>
      </c>
      <c r="D182" s="5">
        <v>2</v>
      </c>
      <c r="E182" s="12"/>
      <c r="F182" s="13">
        <f t="shared" si="4"/>
      </c>
      <c r="G182" s="13">
        <f t="shared" si="5"/>
      </c>
      <c r="H182" s="13"/>
    </row>
    <row r="183" spans="1:8" ht="18.75" customHeight="1">
      <c r="A183" s="8" t="s">
        <v>353</v>
      </c>
      <c r="B183" s="11" t="s">
        <v>73</v>
      </c>
      <c r="C183" s="17" t="s">
        <v>20</v>
      </c>
      <c r="D183" s="5">
        <v>2</v>
      </c>
      <c r="E183" s="12"/>
      <c r="F183" s="13">
        <f t="shared" si="4"/>
      </c>
      <c r="G183" s="13">
        <f t="shared" si="5"/>
      </c>
      <c r="H183" s="13"/>
    </row>
    <row r="184" spans="1:8" ht="33" customHeight="1">
      <c r="A184" s="8" t="s">
        <v>354</v>
      </c>
      <c r="B184" s="11" t="s">
        <v>74</v>
      </c>
      <c r="C184" s="17" t="s">
        <v>20</v>
      </c>
      <c r="D184" s="5">
        <v>10</v>
      </c>
      <c r="E184" s="12"/>
      <c r="F184" s="13">
        <f t="shared" si="4"/>
      </c>
      <c r="G184" s="13">
        <f t="shared" si="5"/>
      </c>
      <c r="H184" s="13"/>
    </row>
    <row r="185" spans="1:8" ht="21.75" customHeight="1">
      <c r="A185" s="8" t="s">
        <v>357</v>
      </c>
      <c r="B185" s="11" t="s">
        <v>119</v>
      </c>
      <c r="C185" s="17" t="s">
        <v>2</v>
      </c>
      <c r="D185" s="5">
        <v>100</v>
      </c>
      <c r="E185" s="12"/>
      <c r="F185" s="13">
        <f t="shared" si="4"/>
      </c>
      <c r="G185" s="13">
        <f t="shared" si="5"/>
      </c>
      <c r="H185" s="13"/>
    </row>
    <row r="186" spans="1:8" ht="25.5">
      <c r="A186" s="8" t="s">
        <v>358</v>
      </c>
      <c r="B186" s="11" t="s">
        <v>85</v>
      </c>
      <c r="C186" s="17" t="s">
        <v>2</v>
      </c>
      <c r="D186" s="5">
        <v>5</v>
      </c>
      <c r="E186" s="12"/>
      <c r="F186" s="13">
        <f t="shared" si="4"/>
      </c>
      <c r="G186" s="13">
        <f t="shared" si="5"/>
      </c>
      <c r="H186" s="13"/>
    </row>
    <row r="187" spans="1:8" ht="96.75" customHeight="1">
      <c r="A187" s="8" t="s">
        <v>369</v>
      </c>
      <c r="B187" s="11" t="s">
        <v>384</v>
      </c>
      <c r="C187" s="17" t="s">
        <v>2</v>
      </c>
      <c r="D187" s="5">
        <v>5</v>
      </c>
      <c r="E187" s="12"/>
      <c r="F187" s="13">
        <f t="shared" si="4"/>
      </c>
      <c r="G187" s="13">
        <f t="shared" si="5"/>
      </c>
      <c r="H187" s="13"/>
    </row>
    <row r="188" spans="1:8" ht="98.25" customHeight="1">
      <c r="A188" s="8" t="s">
        <v>370</v>
      </c>
      <c r="B188" s="11" t="s">
        <v>385</v>
      </c>
      <c r="C188" s="17" t="s">
        <v>2</v>
      </c>
      <c r="D188" s="5">
        <v>5</v>
      </c>
      <c r="E188" s="12"/>
      <c r="F188" s="13">
        <f t="shared" si="4"/>
      </c>
      <c r="G188" s="13">
        <f t="shared" si="5"/>
      </c>
      <c r="H188" s="13"/>
    </row>
    <row r="189" spans="1:8" ht="45.75" customHeight="1">
      <c r="A189" s="8" t="s">
        <v>371</v>
      </c>
      <c r="B189" s="11" t="s">
        <v>386</v>
      </c>
      <c r="C189" s="17" t="s">
        <v>2</v>
      </c>
      <c r="D189" s="5">
        <v>2</v>
      </c>
      <c r="E189" s="12"/>
      <c r="F189" s="13">
        <f t="shared" si="4"/>
      </c>
      <c r="G189" s="13">
        <f t="shared" si="5"/>
      </c>
      <c r="H189" s="13"/>
    </row>
    <row r="190" spans="1:8" ht="44.25" customHeight="1">
      <c r="A190" s="8" t="s">
        <v>372</v>
      </c>
      <c r="B190" s="11" t="s">
        <v>387</v>
      </c>
      <c r="C190" s="17" t="s">
        <v>2</v>
      </c>
      <c r="D190" s="5">
        <v>7</v>
      </c>
      <c r="E190" s="12"/>
      <c r="F190" s="13">
        <f t="shared" si="4"/>
      </c>
      <c r="G190" s="13">
        <f t="shared" si="5"/>
      </c>
      <c r="H190" s="13"/>
    </row>
    <row r="191" spans="1:8" ht="21.75" customHeight="1">
      <c r="A191" s="8" t="s">
        <v>373</v>
      </c>
      <c r="B191" s="11" t="s">
        <v>120</v>
      </c>
      <c r="C191" s="17" t="s">
        <v>2</v>
      </c>
      <c r="D191" s="5">
        <v>1</v>
      </c>
      <c r="E191" s="12"/>
      <c r="F191" s="13">
        <f t="shared" si="4"/>
      </c>
      <c r="G191" s="13">
        <f t="shared" si="5"/>
      </c>
      <c r="H191" s="13"/>
    </row>
    <row r="192" spans="1:8" ht="42.75" customHeight="1">
      <c r="A192" s="8" t="s">
        <v>402</v>
      </c>
      <c r="B192" s="11" t="s">
        <v>121</v>
      </c>
      <c r="C192" s="17" t="s">
        <v>2</v>
      </c>
      <c r="D192" s="5">
        <v>5</v>
      </c>
      <c r="E192" s="12"/>
      <c r="F192" s="13">
        <f t="shared" si="4"/>
      </c>
      <c r="G192" s="13">
        <f t="shared" si="5"/>
      </c>
      <c r="H192" s="13"/>
    </row>
    <row r="193" spans="1:8" ht="44.25" customHeight="1">
      <c r="A193" s="8" t="s">
        <v>403</v>
      </c>
      <c r="B193" s="11" t="s">
        <v>128</v>
      </c>
      <c r="C193" s="17" t="s">
        <v>2</v>
      </c>
      <c r="D193" s="5">
        <v>5</v>
      </c>
      <c r="E193" s="12"/>
      <c r="F193" s="13">
        <f t="shared" si="4"/>
      </c>
      <c r="G193" s="13">
        <f t="shared" si="5"/>
      </c>
      <c r="H193" s="13"/>
    </row>
    <row r="194" spans="1:8" ht="36.75" customHeight="1">
      <c r="A194" s="8" t="s">
        <v>404</v>
      </c>
      <c r="B194" s="11" t="s">
        <v>169</v>
      </c>
      <c r="C194" s="17" t="s">
        <v>2</v>
      </c>
      <c r="D194" s="5">
        <v>5</v>
      </c>
      <c r="E194" s="12"/>
      <c r="F194" s="13">
        <f t="shared" si="4"/>
      </c>
      <c r="G194" s="13">
        <f t="shared" si="5"/>
      </c>
      <c r="H194" s="13"/>
    </row>
    <row r="195" spans="1:8" ht="57.75" customHeight="1">
      <c r="A195" s="8" t="s">
        <v>405</v>
      </c>
      <c r="B195" s="11" t="s">
        <v>136</v>
      </c>
      <c r="C195" s="17" t="s">
        <v>2</v>
      </c>
      <c r="D195" s="5">
        <v>4</v>
      </c>
      <c r="E195" s="12"/>
      <c r="F195" s="13">
        <f t="shared" si="4"/>
      </c>
      <c r="G195" s="13">
        <f t="shared" si="5"/>
      </c>
      <c r="H195" s="13"/>
    </row>
    <row r="196" spans="1:8" ht="76.5">
      <c r="A196" s="8" t="s">
        <v>406</v>
      </c>
      <c r="B196" s="11" t="s">
        <v>131</v>
      </c>
      <c r="C196" s="17" t="s">
        <v>2</v>
      </c>
      <c r="D196" s="5">
        <v>2</v>
      </c>
      <c r="E196" s="12"/>
      <c r="F196" s="13">
        <f t="shared" si="4"/>
      </c>
      <c r="G196" s="13">
        <f t="shared" si="5"/>
      </c>
      <c r="H196" s="13"/>
    </row>
    <row r="197" spans="1:8" ht="47.25" customHeight="1">
      <c r="A197" s="8" t="s">
        <v>407</v>
      </c>
      <c r="B197" s="11" t="s">
        <v>170</v>
      </c>
      <c r="C197" s="17" t="s">
        <v>5</v>
      </c>
      <c r="D197" s="5">
        <v>1</v>
      </c>
      <c r="E197" s="12"/>
      <c r="F197" s="13">
        <f t="shared" si="4"/>
      </c>
      <c r="G197" s="13">
        <f t="shared" si="5"/>
      </c>
      <c r="H197" s="13"/>
    </row>
    <row r="198" spans="1:8" ht="30" customHeight="1">
      <c r="A198" s="8" t="s">
        <v>408</v>
      </c>
      <c r="B198" s="11" t="s">
        <v>327</v>
      </c>
      <c r="C198" s="17" t="s">
        <v>2</v>
      </c>
      <c r="D198" s="5">
        <v>1</v>
      </c>
      <c r="E198" s="12"/>
      <c r="F198" s="13">
        <f t="shared" si="4"/>
      </c>
      <c r="G198" s="13">
        <f t="shared" si="5"/>
      </c>
      <c r="H198" s="13"/>
    </row>
    <row r="199" spans="1:8" ht="30.75" customHeight="1">
      <c r="A199" s="8" t="s">
        <v>409</v>
      </c>
      <c r="B199" s="11" t="s">
        <v>328</v>
      </c>
      <c r="C199" s="17" t="s">
        <v>2</v>
      </c>
      <c r="D199" s="5">
        <v>1</v>
      </c>
      <c r="E199" s="12"/>
      <c r="F199" s="13">
        <f t="shared" si="4"/>
      </c>
      <c r="G199" s="13">
        <f t="shared" si="5"/>
      </c>
      <c r="H199" s="13"/>
    </row>
    <row r="200" spans="1:8" ht="30.75" customHeight="1">
      <c r="A200" s="8" t="s">
        <v>410</v>
      </c>
      <c r="B200" s="11" t="s">
        <v>329</v>
      </c>
      <c r="C200" s="17" t="s">
        <v>2</v>
      </c>
      <c r="D200" s="5">
        <v>1</v>
      </c>
      <c r="E200" s="12"/>
      <c r="F200" s="13">
        <f t="shared" si="4"/>
      </c>
      <c r="G200" s="13">
        <f t="shared" si="5"/>
      </c>
      <c r="H200" s="13"/>
    </row>
    <row r="201" spans="1:8" ht="43.5" customHeight="1">
      <c r="A201" s="8" t="s">
        <v>411</v>
      </c>
      <c r="B201" s="11" t="s">
        <v>330</v>
      </c>
      <c r="C201" s="17" t="s">
        <v>141</v>
      </c>
      <c r="D201" s="5">
        <v>3</v>
      </c>
      <c r="E201" s="12"/>
      <c r="F201" s="13">
        <f>IF(E201="","",D201*E201)</f>
      </c>
      <c r="G201" s="13">
        <f>IF(E201="","",ROUND(F201*0.23,2))</f>
      </c>
      <c r="H201" s="13"/>
    </row>
    <row r="202" spans="1:8" ht="43.5" customHeight="1">
      <c r="A202" s="8" t="s">
        <v>414</v>
      </c>
      <c r="B202" s="11" t="s">
        <v>331</v>
      </c>
      <c r="C202" s="17" t="s">
        <v>2</v>
      </c>
      <c r="D202" s="5">
        <v>20</v>
      </c>
      <c r="E202" s="12"/>
      <c r="F202" s="13">
        <f>IF(E202="","",D202*E202)</f>
      </c>
      <c r="G202" s="13">
        <f>IF(E202="","",ROUND(F202*0.23,2))</f>
      </c>
      <c r="H202" s="13"/>
    </row>
    <row r="203" spans="1:8" ht="93.75" customHeight="1">
      <c r="A203" s="8" t="s">
        <v>415</v>
      </c>
      <c r="B203" s="4" t="s">
        <v>123</v>
      </c>
      <c r="C203" s="17" t="s">
        <v>2</v>
      </c>
      <c r="D203" s="5">
        <v>2</v>
      </c>
      <c r="E203" s="12"/>
      <c r="F203" s="13">
        <f>IF(E203="","",D203*E203)</f>
      </c>
      <c r="G203" s="13">
        <f>IF(E203="","",ROUND(F203*0.23,2))</f>
      </c>
      <c r="H203" s="13"/>
    </row>
    <row r="204" spans="1:8" ht="14.25">
      <c r="A204" s="23" t="s">
        <v>138</v>
      </c>
      <c r="B204" s="24"/>
      <c r="C204" s="24"/>
      <c r="D204" s="24"/>
      <c r="E204" s="24"/>
      <c r="F204" s="24"/>
      <c r="G204" s="16"/>
      <c r="H204" s="16"/>
    </row>
  </sheetData>
  <sheetProtection/>
  <mergeCells count="4">
    <mergeCell ref="A1:H1"/>
    <mergeCell ref="A2:H2"/>
    <mergeCell ref="A4:H4"/>
    <mergeCell ref="A204:F204"/>
  </mergeCells>
  <printOptions/>
  <pageMargins left="0.6" right="0.6" top="0.61" bottom="0.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halinam</dc:creator>
  <cp:keywords/>
  <dc:description/>
  <cp:lastModifiedBy>halinap</cp:lastModifiedBy>
  <cp:lastPrinted>2020-03-13T09:16:39Z</cp:lastPrinted>
  <dcterms:created xsi:type="dcterms:W3CDTF">2011-07-20T13:13:15Z</dcterms:created>
  <dcterms:modified xsi:type="dcterms:W3CDTF">2020-03-13T09:18:02Z</dcterms:modified>
  <cp:category/>
  <cp:version/>
  <cp:contentType/>
  <cp:contentStatus/>
</cp:coreProperties>
</file>